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featurePropertyBag/featurePropertyBag.xml" ContentType="application/vnd.ms-excel.featurepropertyba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ummary" sheetId="2" r:id="rId2"/>
    <sheet name="Who uses what" sheetId="3" r:id="rId3"/>
    <sheet name="Roles &amp; responsibilities" sheetId="4" r:id="rId4"/>
    <sheet name="Access by function" sheetId="5" r:id="rId5"/>
    <sheet name="Who owns what" sheetId="6" r:id="rId6"/>
    <sheet name="Module owners (to fill)" sheetId="7" r:id="rId7"/>
    <sheet name="How modules connect" sheetId="8" r:id="rId8"/>
    <sheet name="Role hand-offs" sheetId="9" r:id="rId9"/>
    <sheet name="Sources" sheetId="10" r:id="rId10"/>
    <sheet name="Lists" sheetId="11" state="hidden" r:id="rId11"/>
  </sheets>
  <definedNames>
    <definedName name="_xlnm._FilterDatabase" localSheetId="4" hidden="1">'Access by function'!$A$4:$F$104</definedName>
    <definedName name="_xlnm._FilterDatabase" localSheetId="8" hidden="1">'Role hand-offs'!$A$4:$E$68</definedName>
    <definedName name="_xlnm._FilterDatabase" localSheetId="3" hidden="1">'Roles &amp; responsibilities'!$A$4:$G$57</definedName>
    <definedName name="_xlnm._FilterDatabase" localSheetId="5" hidden="1">'Who owns what'!$A$4:$I$31</definedName>
    <definedName name="_xlnm._FilterDatabase" localSheetId="2" hidden="1">'Who uses what'!$A$4:$M$15</definedName>
  </definedNames>
  <calcPr calcId="124519" fullCalcOnLoad="1"/>
</workbook>
</file>

<file path=xl/sharedStrings.xml><?xml version="1.0" encoding="utf-8"?>
<sst xmlns="http://schemas.openxmlformats.org/spreadsheetml/2006/main" count="1723" uniqueCount="662">
  <si>
    <t>Who uses which module</t>
  </si>
  <si>
    <t>A tick means the module's own DPR lists this stakeholder (in its stakeholder, persona or user-access table, or in a user-journey title). Click a box to tick or untick it. The counts and the chart on the Summary sheet update by themselves.</t>
  </si>
  <si>
    <t>Group</t>
  </si>
  <si>
    <t>Stakeholder</t>
  </si>
  <si>
    <t>Admin Management</t>
  </si>
  <si>
    <t>Analytics</t>
  </si>
  <si>
    <t>FMS</t>
  </si>
  <si>
    <t>LMS</t>
  </si>
  <si>
    <t>ITI Management</t>
  </si>
  <si>
    <t>Digital TLM</t>
  </si>
  <si>
    <t>Exam Management</t>
  </si>
  <si>
    <t>Monitoring</t>
  </si>
  <si>
    <t>Industry Management</t>
  </si>
  <si>
    <t>Modules used</t>
  </si>
  <si>
    <t>Named in the DPRs as</t>
  </si>
  <si>
    <t>Central government and programme governance</t>
  </si>
  <si>
    <t>Centre (DGT / MSDE / NPMU)</t>
  </si>
  <si>
    <t>Central; Central Government / PMU; Central Govt. / DGT / MSDE / SPMU / PMU; Central Govt. / SPMU / PMU; Central/DGT/MSDE; Centre; Centre / DGT / MSDE; Centre / Senior DGT; Centre / State; DGT / Centre; DGT / Centre / MSDE; DGT / PM-SETU programme team; NPMU / MSDE</t>
  </si>
  <si>
    <t>State Government / State Directorate / RDST</t>
  </si>
  <si>
    <t>Centre / State; State; State / RDST; State Directorate; State Directorate / SPMU / RDSDE; State Directorate / State Government; State Directorate official; State Governments; State Governments / RDST; State Governments / SPMU</t>
  </si>
  <si>
    <t>DGT (divisions, cells and examination function)</t>
  </si>
  <si>
    <t>Awarding body and credential services; DGT / NCVT and awarding bodies; DGT Division / Cell; DGT Divisions / Cells; DGT examination control; DGT examination function</t>
  </si>
  <si>
    <t>Delivery partners</t>
  </si>
  <si>
    <t>SPV / AIP (Anchor Industry Partner)</t>
  </si>
  <si>
    <t>Anchor Industry Partner; Anchor Industry Partner onboarding; SPV; SPV / AIP; SPV / Anchor Industry Partner; SPV / HSIC; SPV/AIP; SPVs &amp; AIP; SPVs &amp; AIPs</t>
  </si>
  <si>
    <t>Oversight and assurance</t>
  </si>
  <si>
    <t>IMA / IVA (independent monitoring)</t>
  </si>
  <si>
    <t>Auditor / IMA; Auditor / Independent Monitoring Agency; IMA / IVA; IMA Reviewer; Independent Monitoring Agency (IMA)</t>
  </si>
  <si>
    <t>MDB / World Bank representative</t>
  </si>
  <si>
    <t>MDB; MDB / World Bank Representative; MDB Representative; MDBs</t>
  </si>
  <si>
    <t>Institutions (ITI)</t>
  </si>
  <si>
    <t>ITI / institution administrator</t>
  </si>
  <si>
    <t>Industrial Training Institute / Trainer; ITI; ITI &amp; Trainer; ITI / examiner; ITI / institution; ITI / institution administrator; ITI / Institution Administrator; ITI / Institution Administrator (Industry Liaison); ITI administrator; ITI industry-liaison (Institution Administrator); ITI Principal (He</t>
  </si>
  <si>
    <t>Trainer / faculty / instructor</t>
  </si>
  <si>
    <t>Industrial Training Institute / Trainer; Instructor / Trainer; ITI &amp; Trainer; Trainer; Trainer / faculty; Trainer / guest-faculty co-delivery; Trainers</t>
  </si>
  <si>
    <t>Learners</t>
  </si>
  <si>
    <t>Learner / student / trainee / candidate</t>
  </si>
  <si>
    <t>Candidate / trainee; Learner / trainee; Student; Student / trainee; Student / Trainee / Apprentice; Student Life Cycle; Student/Trainee; Trainee; Trainees</t>
  </si>
  <si>
    <t>Content and academic</t>
  </si>
  <si>
    <t>Content author / subject matter expert</t>
  </si>
  <si>
    <t>Content Author / SME; Content Author / Subject Matter Expert; Content authoring and review</t>
  </si>
  <si>
    <t>Reviewing / approving authority, academic reviewer</t>
  </si>
  <si>
    <t>Academic reviewer; Reviewing &amp; Approving Authority; Reviewing and Approving Authority</t>
  </si>
  <si>
    <t>Stakeholders per module</t>
  </si>
  <si>
    <t>Roles and responsibilities: what each DPR says every stakeholder does</t>
  </si>
  <si>
    <t>One row for every tick on 'Who uses what'. The description is quoted from the DPR's own stakeholder table; 'Workspace and access' and 'Data scope' come from its user-access table where it has one.</t>
  </si>
  <si>
    <t>Module</t>
  </si>
  <si>
    <t>Named in the DPR as</t>
  </si>
  <si>
    <t>What the DPR says this role does</t>
  </si>
  <si>
    <t>Workspace and access / data scope</t>
  </si>
  <si>
    <t>Where in the DPR</t>
  </si>
  <si>
    <t>Central Govt. / DGT / MSDE / SPMU / PMU; Centre / DGT / MSDE</t>
  </si>
  <si>
    <t>National programme administration, task assignment and monitoring, grievance oversight, escalation handling, and strategic decision- making</t>
  </si>
  <si>
    <t>Stakeholder table, PDF p.5 (Key Assumptions); Stakeholder table, PDF p.13 (Sub-module 2: Grievance Management — use)</t>
  </si>
  <si>
    <t>State / RDST; State Governments / RDST</t>
  </si>
  <si>
    <t>State-level task execution, grievance review and forwarding within the escalation chain, and implementation monitoring</t>
  </si>
  <si>
    <t>DGT Division / Cell; DGT Divisions / Cells</t>
  </si>
  <si>
    <t>Resolution of grievances routed to the concerned cell (Trade Test, IT, Curriculum, and other cells) and preparation of Action Taken Reports</t>
  </si>
  <si>
    <t>SPV / AIP; SPVs &amp; AIPs</t>
  </si>
  <si>
    <t>Programme execution, task updates, and filing of fiduciary and IT/platform grievances on the PM-SETU portal</t>
  </si>
  <si>
    <t>ITI; ITIs</t>
  </si>
  <si>
    <t>Verification and approval of trainee grievances, submission of institutional grievances, and task execution at institution level</t>
  </si>
  <si>
    <t>Trainer; Trainers</t>
  </si>
  <si>
    <t>Filing of marks/certification and profile grievances on SIDH</t>
  </si>
  <si>
    <t>Trainee; Trainees</t>
  </si>
  <si>
    <t>Filing of marks, profile, and examination grievances on SIDH with original documents</t>
  </si>
  <si>
    <t>Centre; Centre / Senior DGT</t>
  </si>
  <si>
    <t>Listed in the module's user-journey titles or access tables; no separate description printed.</t>
  </si>
  <si>
    <t>All five | Scope: National</t>
  </si>
  <si>
    <t>User journey, PDF p.5 (2.2. Centre User Journey); Stakeholder table, PDF p.37 (4.3. User Access Layer)</t>
  </si>
  <si>
    <t>State</t>
  </si>
  <si>
    <t>All five | Scope: The State concerned</t>
  </si>
  <si>
    <t>User journey, PDF p.7 (2.3. State, User Journey); Stakeholder table, PDF p.37 (4.3. User Access Layer)</t>
  </si>
  <si>
    <t>SPV</t>
  </si>
  <si>
    <t>All five | Scope: The SPV and the institutions within its cluster</t>
  </si>
  <si>
    <t>User journey, PDF p.9 (2.4. SPV, User Journey); Stakeholder table, PDF p.37 (4.3. User Access Layer)</t>
  </si>
  <si>
    <t>Auditor / IMA</t>
  </si>
  <si>
    <t>Five, with Approvals in review capacity only | Scope: Assigned States and SPVs</t>
  </si>
  <si>
    <t>Stakeholder table, PDF p.37 (4.3. User Access Layer)</t>
  </si>
  <si>
    <t>MDB; MDB / World Bank Representative</t>
  </si>
  <si>
    <t>Fiduciary Management, Performance Analytics, Approvals (review-only), Alert Engine (view-only), Reports | Scope: National / programme-wide, summary level no transaction- level or contract access</t>
  </si>
  <si>
    <t>User journey, PDF p.16 (2.8. MDB, User Journey); Stakeholder table, PDF p.37 (4.3. User Access Layer)</t>
  </si>
  <si>
    <t>ITI</t>
  </si>
  <si>
    <t>Three Alert Engine, Performance Analytics, Reports | Scope: The institution concerned</t>
  </si>
  <si>
    <t>User journey, PDF p.13 (2.6. ITI, User Journey); Stakeholder table, PDF p.37 (4.3. User Access Layer)</t>
  </si>
  <si>
    <t>Student</t>
  </si>
  <si>
    <t>Performance Analytics only | Scope: Learner's own record</t>
  </si>
  <si>
    <t>User journey, PDF p.16 (2.7. Student, User Journey); Stakeholder table, PDF p.37 (4.3. User Access Layer)</t>
  </si>
  <si>
    <t>Central Govt. / SPMU / PMU; Central/DGT/MSDE</t>
  </si>
  <si>
    <t>National fiduciary oversight, fund release approvals, and strategic decision-making</t>
  </si>
  <si>
    <t>Stakeholder table, PDF p.5 (Key Assumptions); Stakeholder table, PDF p.6 (2. Business Requirements)</t>
  </si>
  <si>
    <t>State; State Governments</t>
  </si>
  <si>
    <t>State-level oversight of SPVs, contribution tracking, and implementation monitoring</t>
  </si>
  <si>
    <t>SPV/AIP; SPVs &amp; AIP</t>
  </si>
  <si>
    <t>Programme execution, co-funding contributions, procurement, and fund utilization</t>
  </si>
  <si>
    <t>IMA Reviewer; Independent Monitoring Agency (IMA)</t>
  </si>
  <si>
    <t>Independent verification of utilization, milestones, and performance</t>
  </si>
  <si>
    <t>MDB Representative; MDBs</t>
  </si>
  <si>
    <t>Financing oversight and assurance of fiduciary integrity</t>
  </si>
  <si>
    <t>Central Government / PMU; Centre / State</t>
  </si>
  <si>
    <t>Program governance, configuration authority, and national oversight of learning delivery, including AI governance policy. (FIXED - SPMU moved to the State Governments row below; PMU, per Annexure C, is the Centre-level counterpart to the State Program Management Unit, so it belongs here, SPMU does not.)</t>
  </si>
  <si>
    <t>Approved governance, configuration, or support access where formally provisioned | Scope: Role and entity scoped; program analytics remain in the Analytics Portal</t>
  </si>
  <si>
    <t>Stakeholder table, PDF p.6 (1.2 Key Assumptions); Stakeholder table, PDF p.61 (5.4 User Access Layer)</t>
  </si>
  <si>
    <t>Centre / State; State Governments / SPMU</t>
  </si>
  <si>
    <t>State-level oversight of institutions and delivery performance within the State, including the State Program Management Unit's program accountability specified in Annexure E. (FIXED - SPMU added here, and "/ SSC" removed: Sector Skill Councils are industry-led NSDC bodies per Section 2.1, not State Government entities, and are already covered there; retaining "SSC" in this row risked being read as that meaning.)</t>
  </si>
  <si>
    <t>Awarding body and credential services; DGT / NCVT and awarding bodies</t>
  </si>
  <si>
    <t>Own formal examination, result, and certification records and supply confirmed status to the platform.</t>
  </si>
  <si>
    <t>Interface access only; no interactive workspace | Scope: Records exchanged under the agreed data contract</t>
  </si>
  <si>
    <t>SPV / Anchor Industry Partner</t>
  </si>
  <si>
    <t>Coordinates cluster delivery, industry-supported learning, on-the-job training, and partner participation within the approved scope.</t>
  </si>
  <si>
    <t>Cluster workspace, industry and course- mapping inputs, delivery coordination, reconciliation | Scope: Assigned cluster and its institutions and partner relationships</t>
  </si>
  <si>
    <t>Stakeholder table, PDF p.6 (1.2 Key Assumptions); User journey, PDF p.17 (3.5 SPV / Anchor Industry Partner user j); Stakeholder table, PDF p.61 (5.4 User Access Layer); User Access Layer, PDF p.60 (5.4 User Access Layer)</t>
  </si>
  <si>
    <t>ITI / institution administrator; ITI administrator</t>
  </si>
  <si>
    <t>Activates approved course versions, creates batches, assigns trainers and learners, and resolves institution-level data-quality exceptions.</t>
  </si>
  <si>
    <t>Institution workspace, course activation, batch and assignment management, exception handling, AI-assisted reporting | Scope: The institution and the records belonging to it</t>
  </si>
  <si>
    <t>Stakeholder table, PDF p.6 (1.2 Key Assumptions); User journey, PDF p.16 (3.4 ITI administrator user journey); Stakeholder table, PDF p.61 (5.4 User Access Layer); User Access Layer, PDF p.60 (5.4 User Access Layer)</t>
  </si>
  <si>
    <t>Trainer / faculty</t>
  </si>
  <si>
    <t>Delivers the approved course version, records attendance and practical evidence, administer assessment, records learner intervention, and reviews AI-assisted recommendations and content.</t>
  </si>
  <si>
    <t>Teaching workspace, assigned courses and batches, AI-assisted authoring and | Scope: Assigned institution, courses, batches, and learners</t>
  </si>
  <si>
    <t>Stakeholder table, PDF p.6 (1.2 Key Assumptions); User journey, PDF p.15 (3.3 Trainer / faculty user journey); Stakeholder table, PDF p.60 (5.4 User Access Layer); User Access Layer, PDF p.60 (5.4 User Access Layer)</t>
  </si>
  <si>
    <t>Learner / trainee</t>
  </si>
  <si>
    <t>Principal user of the platform; consumes the approved course, completes learning and assessment activity, and holds the resulting progress, skills, and credential record.</t>
  </si>
  <si>
    <t>Learner home, courses, content, AI learning assistance, assessments, progress, skills, credentials, opportunities | Scope: The learner's own active and historical record</t>
  </si>
  <si>
    <t>Stakeholder table, PDF p.6 (1.2 Key Assumptions); User journey, PDF p.14 (3.2 Learner / trainee user journey); Stakeholder table, PDF p.60 (5.4 User Access Layer); User Access Layer, PDF p.60 (5.4 User Access Layer)</t>
  </si>
  <si>
    <t>Academic reviewer</t>
  </si>
  <si>
    <t>Validates content submissions against course mapping (Pillar 2) and partner course/content mapping (Pillar 9) before publication or AI-grounding eligibility is granted.</t>
  </si>
  <si>
    <t>Content and mapping review queue, approve/reject decision, AI-grounding eligibility gate | Scope: Submitted content and mappings awaiting review; not the full course- authoring workspace</t>
  </si>
  <si>
    <t>Stakeholder table, PDF p.6 (1.2 Key Assumptions); User journey, PDF p.20 (3.8 Academic reviewer user journey); Stakeholder table, PDF p.61 (5.4 User Access Layer)</t>
  </si>
  <si>
    <t>DGT / PM-SETU programme team</t>
  </si>
  <si>
    <t>National roll-up view across ITIs; exception/risk flags</t>
  </si>
  <si>
    <t>Stakeholder table, PDF p.10 (3.1. User personas)</t>
  </si>
  <si>
    <t>State Directorate official</t>
  </si>
  <si>
    <t>ITI wise monitoring of admissions, attendance and infrastructure readiness</t>
  </si>
  <si>
    <t>User Access Layer, PDF p.48 (5.4. User Access Layer)</t>
  </si>
  <si>
    <t>ITI Principal (Head)</t>
  </si>
  <si>
    <t>Single dashboard of admissions, attendance, staff and infrastructure status; approval workflows</t>
  </si>
  <si>
    <t>Institution workspace: consolidated dashboard of admissions, attendance, staff, timetable, hostel, fee, and | Scope: The ITI and all admission, attendance, fee, hostel, and</t>
  </si>
  <si>
    <t>Stakeholder table, PDF p.9 (3.1. User personas); Stakeholder table, PDF p.48 (5.4. User Access Layer); User Access Layer, PDF p.48 (5.4. User Access Layer)</t>
  </si>
  <si>
    <t>Trainer</t>
  </si>
  <si>
    <t>Simple attendance marking, access to batch timetable and student list</t>
  </si>
  <si>
    <t>Teaching workspace: assigned batch timetable and trainee list, attendance marking, session/room and clash visibility | Scope: Assigned ITIs batches, and trainees</t>
  </si>
  <si>
    <t>Stakeholder table, PDF p.10 (3.1. User personas); Stakeholder table, PDF p.48 (5.4. User Access Layer); User Access Layer, PDF p.48 (5.4. User Access Layer)</t>
  </si>
  <si>
    <t>Student / trainee; Student Life Cycle; Student/Trainee</t>
  </si>
  <si>
    <t>Application status, admit/enrolment confirmation, fee dues, attendance visibility</t>
  </si>
  <si>
    <t>Student workspace: application and admission status, timetable and class schedule, attendance visibility, fee dues and payment status, hostel allotment and mess status, notifications | Scope: The student's own active and historical record</t>
  </si>
  <si>
    <t>Stakeholder table, PDF p.10 (3.1. User personas); User journey, PDF p.10 (3.2. Student Life Cycle Journey); Stakeholder table, PDF p.48 (5.4. User Access Layer); User Access Layer, PDF p.48 (5.4. User Access Layer)</t>
  </si>
  <si>
    <t>Anchor Industry Partner</t>
  </si>
  <si>
    <t>Contributes existing training material into the module under a defined ingestion route</t>
  </si>
  <si>
    <t>Stakeholder table, PDF p.4 (Key Assumptions); Stakeholder table, PDF p.5 (2. Business Requirements)</t>
  </si>
  <si>
    <t>Industrial Training Institute / Trainer; ITI &amp; Trainer</t>
  </si>
  <si>
    <t>Reuses the library; authors local material; launches immersive sessions</t>
  </si>
  <si>
    <t>Composes and contributes teaching-learning material against approved curriculum</t>
  </si>
  <si>
    <t>Stakeholder table, PDF p.4 (Key Assumptions); Stakeholder table, PDF p.5 (2. Business Requirements); User journey, PDF p.6 (Content authoring and review user journe)</t>
  </si>
  <si>
    <t>Reviewing &amp; Approving Authority; Reviewing and Approving Authority</t>
  </si>
  <si>
    <t>Decides publication; competent for the trade concerned</t>
  </si>
  <si>
    <t>State Directorate; State Directorate / State Government</t>
  </si>
  <si>
    <t>Owns State admission, reviews CBT centre mapping and State- specific restrictions, appoints practical examiners and oversees practical conduct.</t>
  </si>
  <si>
    <t>Stakeholder table, PDF p.6 (1.2. Key Assumptions); User journey, PDF p.11 (2.5. State Directorate user journey)</t>
  </si>
  <si>
    <t>DGT examination control; DGT examination function</t>
  </si>
  <si>
    <t>Operates the existing national examination-control role and SIDH examination configuration; defines cycle, schedule and result rules and enables PM-SETU-specific cohort filtering and governed event publication.</t>
  </si>
  <si>
    <t>Stakeholder table, PDF p.6 (1.2. Key Assumptions); User journey, PDF p.10 (2.3. DGT examination control user journe)</t>
  </si>
  <si>
    <t>ITI / examiner; ITI / institution</t>
  </si>
  <si>
    <t>Uses the existing SIDH / ITI examination workflow for attendance/FA evidence, practical readiness and marks-related inputs. PM-SETU records carry the common learner, ITI, cluster, trade/course and batch context required for cross-system reconciliation.</t>
  </si>
  <si>
    <t>Stakeholder table, PDF p.6 (1.2. Key Assumptions); User journey, PDF p.9 (2.2. ITI / examiner user journey)</t>
  </si>
  <si>
    <t>Candidate / trainee</t>
  </si>
  <si>
    <t>Uses the existing SIDH learner / examination journey. PM-SETU candidates are resolved by SIDH learner / candidate ID plus PM-SETU participation context; the candidate receives centre / shift, result, marksheet and certificate through SIDH.</t>
  </si>
  <si>
    <t>Stakeholder table, PDF p.6 (1.2. Key Assumptions); User journey, PDF p.9 (2.1. Candidate / trainee user journey)</t>
  </si>
  <si>
    <t>Central; NPMU / MSDE</t>
  </si>
  <si>
    <t>View the national monitoring position, DLI/KPI trends, overdue submissions and material risks; use Analytics dashboards and alerts for programme decisions and escalation.</t>
  </si>
  <si>
    <t>User journey, PDF p.8 (3.4. Central User Journey); Stakeholder table, PDF p.19 (5.3. User Access Layer)</t>
  </si>
  <si>
    <t>User journey, PDF p.7 (3.3. State User Journey)</t>
  </si>
  <si>
    <t>SPV; SPV / HSIC</t>
  </si>
  <si>
    <t>Review auto-filled data; complete gaps; explain exceptions; upload evidence; submit / resubmit returned fields.</t>
  </si>
  <si>
    <t>User journey, PDF p.7 (3.2. SPV User Journey); Stakeholder table, PDF p.19 (5.3. User Access Layer)</t>
  </si>
  <si>
    <t>IMA / IVA</t>
  </si>
  <si>
    <t>Consume relevant evidence for independent monitoring / verification; does not replace formal verification procedure.</t>
  </si>
  <si>
    <t>Stakeholder table, PDF p.19 (5.3. User Access Layer)</t>
  </si>
  <si>
    <t>DGT / Centre; DGT / Centre / MSDE</t>
  </si>
  <si>
    <t>National policy, Anchor Industry Partner eligibility norms, apprenticeship policy alignment, National Steering Committee cluster approval, and access to the industry-intelligence dashboards and copilot specified in Pillar 13 and the AI and Intelligence Layer.</t>
  </si>
  <si>
    <t>National policy, apprenticeship-policy alignment, National Steering Committee approvals, industry-intelligence dashboards and Copilot | Scope: National</t>
  </si>
  <si>
    <t>Stakeholder table, PDF p.7 (1.4 Stakeholders); Stakeholder table, PDF p.50 (4.3 User Access Layer)</t>
  </si>
  <si>
    <t>State Directorate / SPMU / RDSDE</t>
  </si>
  <si>
    <t>State-level Expression of Interest, Request for Proposal, Institute Management Committee and Special Purpose Vehicle onboarding; signs Flexi-MoU / Industrial Training Partner agreements directly; SLA- escalation authority for delayed State-level decisions.</t>
  </si>
  <si>
    <t>State EOI/RFP management, Flexi-MoU agreements, State Steering Committee decisions | Scope: The State concerned</t>
  </si>
  <si>
    <t>Anchor Industry Partner onboarding; SPV / Anchor Industry Partner</t>
  </si>
  <si>
    <t>Leads cluster-level industry engagement, curriculum co-design, guest- faculty deployment, placement and apprenticeship commitments, and industry contributions; chairs the SPV board and, where applicable, the Institute Management Committee.</t>
  </si>
  <si>
    <t>Cluster workspace: curriculum input, guest faculty, apprenticeship, placement, contributions | Scope: The SPV and its cluster institutions</t>
  </si>
  <si>
    <t>Stakeholder table, PDF p.7 (1.4 Stakeholders); User journey, PDF p.11 (2.3 Anchor Industry Partner onboarding j); Stakeholder table, PDF p.50 (4.3 User Access Layer)</t>
  </si>
  <si>
    <t>Auditor / Independent Monitoring Agency</t>
  </si>
  <si>
    <t>Reviews industry funding-contribution compliance, Memorandum-of- Understanding commitment fulfilment, and apprenticeship and placement outcome evidence feeding the Fiduciary Management System and DGT oversight.</t>
  </si>
  <si>
    <t>Contribution-compliance and agreement- fulfilment review | Scope: Assigned States and clusters, summary level</t>
  </si>
  <si>
    <t>Stakeholder table, PDF p.8 (1.4 Stakeholders); Stakeholder table, PDF p.51 (4.3 User Access Layer)</t>
  </si>
  <si>
    <t>ITI / Institution Administrator; ITI / Institution Administrator (Industry Liaison); ITI industry-liaison (Institution Administrator)</t>
  </si>
  <si>
    <t>Manages institute-level guest-faculty scheduling, industrial visits, Dual System of Training batch coordination, placement-cell operations, and industry-contribution intake.</t>
  </si>
  <si>
    <t>Institution workspace: scheduling, safety oversight, placement-cell operation, contribution intake | Scope: The institution concerned</t>
  </si>
  <si>
    <t>Stakeholder table, PDF p.8 (1.4 Stakeholders); User journey, PDF p.12 (2.4 ITI industry-liaison (Institution Ad); Stakeholder table, PDF p.51 (4.3 User Access Layer)</t>
  </si>
  <si>
    <t>Instructor / Trainer; Trainer; Trainer / guest-faculty co-delivery</t>
  </si>
  <si>
    <t>Co-delivers Dual System of Training and Flexi-MoU modules, records the industrial training logbook, supervises capstone projects, and undertakes industrial attachment for capacity-building (Pillar 4 and Pillar 8).</t>
  </si>
  <si>
    <t>Co-delivery, logbook, capstone supervision, industrial attachment | Scope: Assigned institution, trades, and trainees</t>
  </si>
  <si>
    <t>Stakeholder table, PDF p.8 (1.4 Stakeholders); User journey, PDF p.12 (2.6 Trainer / guest-faculty co-delivery ); Stakeholder table, PDF p.51 (4.3 User Access Layer)</t>
  </si>
  <si>
    <t>Student / Trainee / Apprentice</t>
  </si>
  <si>
    <t>Progresses through On-the-Job Training, the Dual System of Training, internship, apprenticeship, mentorship, and placement, each tracked as a distinct engagement type, and may raise a grievance concerning any industry-linked activity.</t>
  </si>
  <si>
    <t>Own engagement, mentorship, grievance, and placement record | Scope: The trainee's own record</t>
  </si>
  <si>
    <t>Stakeholder table, PDF p.8 (1.4 Stakeholders); User journey, PDF p.13 (2.7 Student / Trainee / Apprentice journ); Stakeholder table, PDF p.51 (4.3 User Access Layer)</t>
  </si>
  <si>
    <t>Access by function: what each role can do in each part of a module</t>
  </si>
  <si>
    <t>Taken from the persona-by-function tables printed in Admin Management, FMS and Digital TLM (e.g. View, Full, Approve, Submit, No). The LMS prints a similar matrix in its Annexure A (PDF p.90); it could not be read reliably by machine, so please read it in the PDF.</t>
  </si>
  <si>
    <t>Stakeholder (as written)</t>
  </si>
  <si>
    <t>Stakeholder (grouped)</t>
  </si>
  <si>
    <t>Function or area</t>
  </si>
  <si>
    <t>Access level</t>
  </si>
  <si>
    <t>PDF p.</t>
  </si>
  <si>
    <t>Centre / DGT / MSDE</t>
  </si>
  <si>
    <t>Alerts</t>
  </si>
  <si>
    <t>Yes</t>
  </si>
  <si>
    <t>Full</t>
  </si>
  <si>
    <t>Grievance Filing</t>
  </si>
  <si>
    <t>No</t>
  </si>
  <si>
    <t>Grievance Review / Routing</t>
  </si>
  <si>
    <t>Resolve / Monitor</t>
  </si>
  <si>
    <t>Project Mgmt.</t>
  </si>
  <si>
    <t>Assign / Monitor</t>
  </si>
  <si>
    <t>State / RDST</t>
  </si>
  <si>
    <t>State View</t>
  </si>
  <si>
    <t>Review / Forward</t>
  </si>
  <si>
    <t>Execute / Monitor</t>
  </si>
  <si>
    <t>DGT Division / Cell</t>
  </si>
  <si>
    <t>Cell View</t>
  </si>
  <si>
    <t>Resolve / ATR</t>
  </si>
  <si>
    <t>Task Updates</t>
  </si>
  <si>
    <t>SPV / AIP</t>
  </si>
  <si>
    <t>SPV View</t>
  </si>
  <si>
    <t>Yes (Fiduciary / IT on PM-SETU portal)</t>
  </si>
  <si>
    <t>ITI View</t>
  </si>
  <si>
    <t>Institutional</t>
  </si>
  <si>
    <t>Approve Trainee Grievances</t>
  </si>
  <si>
    <t>Own Grievances</t>
  </si>
  <si>
    <t>Yes (SIDH)</t>
  </si>
  <si>
    <t>Trainee</t>
  </si>
  <si>
    <t>Central/DGT/MSDE</t>
  </si>
  <si>
    <t>Limited View</t>
  </si>
  <si>
    <t>Audit</t>
  </si>
  <si>
    <t>Approve/Monitor</t>
  </si>
  <si>
    <t>Budget &amp; AOP</t>
  </si>
  <si>
    <t>View</t>
  </si>
  <si>
    <t>Contract Mgmt.</t>
  </si>
  <si>
    <t>Monitor</t>
  </si>
  <si>
    <t>Fund Flow</t>
  </si>
  <si>
    <t>SPV/AIP</t>
  </si>
  <si>
    <t>SPV View/Cluster View</t>
  </si>
  <si>
    <t>Submit</t>
  </si>
  <si>
    <t>IMA Reviewer</t>
  </si>
  <si>
    <t>Verification View</t>
  </si>
  <si>
    <t>Review</t>
  </si>
  <si>
    <t>Verify</t>
  </si>
  <si>
    <t>MDB Representative</t>
  </si>
  <si>
    <t>Portfolio View</t>
  </si>
  <si>
    <t>Summary</t>
  </si>
  <si>
    <t>Compliance View</t>
  </si>
  <si>
    <t>Accessibi lity</t>
  </si>
  <si>
    <t>Assessm ent</t>
  </si>
  <si>
    <t>Contribut e only</t>
  </si>
  <si>
    <t>Authori ng</t>
  </si>
  <si>
    <t>Contrib ute only</t>
  </si>
  <si>
    <t>Guideline s</t>
  </si>
  <si>
    <t>Conform</t>
  </si>
  <si>
    <t>Immersiv e</t>
  </si>
  <si>
    <t>Libraries</t>
  </si>
  <si>
    <t>Multimedi a</t>
  </si>
  <si>
    <t>ITI &amp; Trainer</t>
  </si>
  <si>
    <t>Formativ e only</t>
  </si>
  <si>
    <t>Local only</t>
  </si>
  <si>
    <t>Launch only</t>
  </si>
  <si>
    <t>Content Author / SME</t>
  </si>
  <si>
    <t>Author</t>
  </si>
  <si>
    <t>Contribut e</t>
  </si>
  <si>
    <t>View / Reuse</t>
  </si>
  <si>
    <t>Reviewing &amp; Approving Authority</t>
  </si>
  <si>
    <t>Approve</t>
  </si>
  <si>
    <t>Approv e</t>
  </si>
  <si>
    <t>Who owns what</t>
  </si>
  <si>
    <t>Every ownership statement found in the DPRs, quoted with its page. The yellow columns are for you: choose who you confirm as the owner and add comments. Nothing in the yellow columns is pre-filled, because the DPRs describe ownership but do not assign named owners.</t>
  </si>
  <si>
    <t>Kind of statement</t>
  </si>
  <si>
    <t>What is owned</t>
  </si>
  <si>
    <t>Owner named in the DPR</t>
  </si>
  <si>
    <t>What the DPR says (quoted)</t>
  </si>
  <si>
    <t>Section</t>
  </si>
  <si>
    <t>Owner you confirm</t>
  </si>
  <si>
    <t>Your comments</t>
  </si>
  <si>
    <t>Statement in the text</t>
  </si>
  <si>
    <t>The source system shall remain the system of record for the underlying transaction; the Admin Management Module shall be the system of record for alert issuance, acknowledgement, escalation, and closure.</t>
  </si>
  <si>
    <t>Pillar 5: Alert &amp; SLA engine</t>
  </si>
  <si>
    <t>Every ingested alert shall retain the source system identifier, the originating event timestamp, and a navigable reference to the source record, so that recipients can act on the alert within the system that owns the transaction.</t>
  </si>
  <si>
    <t>The Learning Management System is positioned as the operational system of record for learning delivery, and only for learning delivery.</t>
  </si>
  <si>
    <t>2.4 Positioning of the PM-SETU LMS</t>
  </si>
  <si>
    <t>Once a batch is active, learning delivery processes govern the presentation of the approved content sequence, the conduct of instructor-led and practical activity, the capture of attendance and practical evidence from whichever source owns it, and AI-assisted learning support grounded in the approved course.</t>
  </si>
  <si>
    <t>3. Business Requirements</t>
  </si>
  <si>
    <t>Owner-of-record table</t>
  </si>
  <si>
    <t>Approved identity and enrollment channel: Learner identity reference, profile attributes within the agreed contract, scheme enrollment context</t>
  </si>
  <si>
    <t>Identity and enrollment service</t>
  </si>
  <si>
    <t>Owner of record for 'Approved identity and enrollment channel' is Identity and enrollment service.</t>
  </si>
  <si>
    <t>5.1 Data Layer</t>
  </si>
  <si>
    <t>Curriculum and qualification authority: Trade, occupation, NSQF level, QP-NOS reference, approved curriculum and question-bank material</t>
  </si>
  <si>
    <t>CSTARI / DGT / NIMI / NCVET as designated</t>
  </si>
  <si>
    <t>Owner of record for 'Curriculum and qualification authority' is CSTARI / DGT / NIMI / NCVET as designated.</t>
  </si>
  <si>
    <t>Examination and awarding services: Formal examination results, certificate status, and certificate identifier</t>
  </si>
  <si>
    <t>DGT / NCVT or designated awarding body</t>
  </si>
  <si>
    <t>Owner of record for 'Examination and awarding services' is DGT / NCVT or designated awarding body.</t>
  </si>
  <si>
    <t>Institutions and trainers: Batch creation and assignment, attendance, practical evidence, LMS-controlled assessment, intervention records</t>
  </si>
  <si>
    <t>PM-SETU LMS</t>
  </si>
  <si>
    <t>Owner of record for 'Institutions and trainers' is PM-SETU LMS.</t>
  </si>
  <si>
    <t>Connected partner learning platforms: Partner-delivered module completion, assessment, practical and mentor-evaluation events</t>
  </si>
  <si>
    <t>Partner platform</t>
  </si>
  <si>
    <t>Owner of record for 'Connected partner learning platforms' is Partner platform.</t>
  </si>
  <si>
    <t>Content and knowledge partners; credential and opportunity services: Learning resources with rights and metadata; credential custody references; academic credit references; apprenticeship and employment outcomes; National Career Service and Skill India Digital Hub skills/job/labor-market data</t>
  </si>
  <si>
    <t>Content partner; respective external service</t>
  </si>
  <si>
    <t>Owner of record for 'Content and knowledge partners; credential and opportunity services' is Content partner; respective external service.</t>
  </si>
  <si>
    <t>Approved AI knowledge sources: Vectorized, indexed corpus of published, approved course content, maintained separately from the raw content repository, used exclusively for AI grounding</t>
  </si>
  <si>
    <t>PM-SETU LMS (derived from Pillar 1/Pillar 2 published content)</t>
  </si>
  <si>
    <t>Owner of record for 'Approved AI knowledge sources' is PM-SETU LMS (derived from Pillar 1/Pillar 2 published content).</t>
  </si>
  <si>
    <t>The module is intended to give every ITI a single system of record for ITI operations, give State Directorates and DGT real-time visibility into institutional functioning, and feed clean, validated data to the other LOMS modules (LMS, Exam Management, Analytics &amp; Dashboard, Financial Management, PM-SETU Monitoring).</t>
  </si>
  <si>
    <t>1.1. Purpose</t>
  </si>
  <si>
    <t>The Student Information System is the unified system of record for every enrolled student, consolidating data created at admission and consumed across LMS, Exam Management, Attendance and Analytics.</t>
  </si>
  <si>
    <t>4.2.1. Functional Capability</t>
  </si>
  <si>
    <t>NIMI remains the authoritative owner of the approved question content and its vetting / translation status;</t>
  </si>
  <si>
    <t>Pillar 2: Assessment content development</t>
  </si>
  <si>
    <t>This process keeps the module the system of record for the outcome of immersive training without requiring it to become a rendering engine, so a change of delivery partner changes only the external endpoint, never this module's architecture.</t>
  </si>
  <si>
    <t>Immersive content production and delivery process design and mockup</t>
  </si>
  <si>
    <t>Role description</t>
  </si>
  <si>
    <t>State Directorate / State Government</t>
  </si>
  <si>
    <t>State Directorate / State Government: Owns State admission, reviews CBT centre mapping and State- specific restrictions, appoints practical examiners and oversees practical conduct.</t>
  </si>
  <si>
    <t>1.2. Key Assumptions</t>
  </si>
  <si>
    <t>NIMI remains the owner of approved question content and the examination agency remains responsible for paper generation and CBT execution;</t>
  </si>
  <si>
    <t>2.4. NIMI / examination agency user journey</t>
  </si>
  <si>
    <t>Document generation: Generate the marksheet and certificate through the existing SIDH certification flow only from a published eligible result and the approved document template / metadata; publish the resulting credential reference/status to PM-SETU consumers without duplicating the document as a new system of record.</t>
  </si>
  <si>
    <t>3.8. Pillar 8: Certification and digital records</t>
  </si>
  <si>
    <t>Industry / Anchor Industry Partner / Employer / Establishment: Industry Master Profile, agreement commitments, guest-faculty and mentor availability, apprenticeship seats, contribution offers, feedback</t>
  </si>
  <si>
    <t>This platform</t>
  </si>
  <si>
    <t>Owner of record for 'Industry / Anchor Industry Partner / Employer / Establishment' is This platform.</t>
  </si>
  <si>
    <t>4.1 Data Layer</t>
  </si>
  <si>
    <t>State Directorate / RDSDE / Steering Committees: Expression of Interest and Request for Proposal notices, Flexi-MoU agreements, shortlisting and approval decisions</t>
  </si>
  <si>
    <t>State Directorate / RDSDE</t>
  </si>
  <si>
    <t>Owner of record for 'State Directorate / RDSDE / Steering Committees' is State Directorate / RDSDE.</t>
  </si>
  <si>
    <t>Institution / Trainer / Training- and-Placement Officer: Batch scheduling, attendance, industrial- training logbook entries, safety records, placement-pipeline activity</t>
  </si>
  <si>
    <t>This platform (institution-entered)</t>
  </si>
  <si>
    <t>Owner of record for 'Institution / Trainer / Training- and-Placement Officer' is This platform (institution-entered).</t>
  </si>
  <si>
    <t>National Apprenticeship Promotion Scheme: Apprenticeship contract registration and statutory reference</t>
  </si>
  <si>
    <t>National Apprenticeship Promotion Scheme</t>
  </si>
  <si>
    <t>Owner of record for 'National Apprenticeship Promotion Scheme' is National Apprenticeship Promotion Scheme.</t>
  </si>
  <si>
    <t>Fiduciary Management System: Approved CAPEX/OPEX budget envelope, funding-contribution reconciliation status</t>
  </si>
  <si>
    <t>Fiduciary Management System</t>
  </si>
  <si>
    <t>Owner of record for 'Fiduciary Management System' is Fiduciary Management System.</t>
  </si>
  <si>
    <t>PM-SETU LMS: Learner competency and skills-profile evidence used for matching; approved course version for curriculum-input reconciliation</t>
  </si>
  <si>
    <t>Owner of record for 'PM-SETU LMS' is PM-SETU LMS.</t>
  </si>
  <si>
    <t>National Career Service: Apprenticeship and job-matching references, where the corresponding integration is enabled</t>
  </si>
  <si>
    <t>National Career Service</t>
  </si>
  <si>
    <t>Owner of record for 'National Career Service' is National Career Service.</t>
  </si>
  <si>
    <t>The platform becomes the system of record for the migrated category on an agreed cutover date, and a post-cutover audit is conducted at a defined interval after cutover to confirm no material discrepancy has emerged.</t>
  </si>
  <si>
    <t>Migration life cycle</t>
  </si>
  <si>
    <t>Migration support specific to the cutover period defined in Annexure A, helping an institute or State confirm that its migrated data is complete and correct before relying on the platform as its system of record.</t>
  </si>
  <si>
    <t>Adoption activities</t>
  </si>
  <si>
    <t>Module owners: to be assigned</t>
  </si>
  <si>
    <t>The DPRs do not name individual owners, so the yellow cells are blank for you to complete. Type a name or a team, or pick a stakeholder from the list. This is the sheet to use when explaining who owns each module.</t>
  </si>
  <si>
    <t>DPR prepared for</t>
  </si>
  <si>
    <t>DPR date / status</t>
  </si>
  <si>
    <t>Business owner</t>
  </si>
  <si>
    <t>Delivery / operations owner</t>
  </si>
  <si>
    <t>Technical owner</t>
  </si>
  <si>
    <t>Data / content owner</t>
  </si>
  <si>
    <t>Notes</t>
  </si>
  <si>
    <t>Admin Management System</t>
  </si>
  <si>
    <t>DGT/MSDE and Technology Partners</t>
  </si>
  <si>
    <t>August 2026</t>
  </si>
  <si>
    <t>Analytics Management System</t>
  </si>
  <si>
    <t>DGT/MSDE, MDBs and Technology Partners</t>
  </si>
  <si>
    <t>July 2026</t>
  </si>
  <si>
    <t>Fiduciary Management System (FMS)</t>
  </si>
  <si>
    <t>Learning Management System (LMS)</t>
  </si>
  <si>
    <t>ITI Management System</t>
  </si>
  <si>
    <t>Prepared By</t>
  </si>
  <si>
    <t>(DRAFT v0.1)</t>
  </si>
  <si>
    <t>Digital TLM Development Tools</t>
  </si>
  <si>
    <t>DGT, MSDE</t>
  </si>
  <si>
    <t>September 2026</t>
  </si>
  <si>
    <t>Exam Management System</t>
  </si>
  <si>
    <t>PM-SETU Monitoring System</t>
  </si>
  <si>
    <t>Industry Management System</t>
  </si>
  <si>
    <t>How the modules connect</t>
  </si>
  <si>
    <t>A tick means the DPR in that row names the module in that column. Quotations, with their PDF pages, are listed below the matrix. This shows what the DPRs say about each other; a module that names no others (e.g. FMS) is not necessarily unconnected.</t>
  </si>
  <si>
    <t>This DPR names →</t>
  </si>
  <si>
    <t>Modules named</t>
  </si>
  <si>
    <t>Named by (count)</t>
  </si>
  <si>
    <t>–</t>
  </si>
  <si>
    <t>The quotations behind each tick</t>
  </si>
  <si>
    <t>From (this DPR)</t>
  </si>
  <si>
    <t>Names</t>
  </si>
  <si>
    <t>Times named</t>
  </si>
  <si>
    <t>Quotation from the DPR</t>
  </si>
  <si>
    <t>The integration architecture will support secure, API-driven data exchange with the SIDH and CPGRAMS portals, the PM-SETU FMS and LOMS platforms, government identity platforms, document repositories, and enterprise support services.</t>
  </si>
  <si>
    <t>Pillar 7: Integration</t>
  </si>
  <si>
    <t>SLA and ageing monitoring; escalation management Grievance Analytics &amp; Reporting National, State, ITI, SPV, and cell-wise dashboards; ageing and disposal reporting Integration Layer SIDH, CPGRAMS, FMS/LOMS integrations;</t>
  </si>
  <si>
    <t>Sub-module 2: Grievance Management — user journeys</t>
  </si>
  <si>
    <t>The PM-SETU Monitoring Platform shall publish programme-delivery and physical-progress events to the Alert &amp; SLA Engine so that implementation risks surface alongside fiduciary and grievance exceptions within a single consolidated view.</t>
  </si>
  <si>
    <t>Fiduciary sources: SPVs and States enter fund utilization, audit and contract information directly into the Fund Flow Tracker, Budget and AOP Management, Audit and Contract Management modules of the Fiduciary Management System, through their own user interfaces and workflows.</t>
  </si>
  <si>
    <t>4.1.1 Sources of Inflow</t>
  </si>
  <si>
    <t>Inflow to the Portal, from the source systems named above into the Alert Engine, Fiduciary Management and Performance Analytics pillars, occurs on a refresh cycle to be agreed with each source system, with the short-lived cache described at 4.1.3 employed where near real-time freshness is required.</t>
  </si>
  <si>
    <t>4.1.4 Refresh Cycle</t>
  </si>
  <si>
    <t>Operational and fiduciary KPI rows are drawn from the source systems already named in Sections 3.1 and 3.2, including the Learning Management System (LMS) metrics that also constitute the Student stakeholder's own academic position (Section 2.7).</t>
  </si>
  <si>
    <t>3.6. Consolidated KPI and DLI Reference</t>
  </si>
  <si>
    <t>The Performance Analytics pillar draws upon the Learning Management System, Exam Management System, ITI Management System, PM-SETU Monitoring System, Financial Management System and Industry and Alumni Management System that together constitute LOMS.</t>
  </si>
  <si>
    <t>1. Overview</t>
  </si>
  <si>
    <t>Present the DLI and operational KPI position set out in the consolidated register at Section 3.6, drawing DLI progress from the PM-SETU Monitoring System's validated quarterly snapshot and operational KPIs from the six source systems constituting LOMS, scoped to the stakeholder's entity.</t>
  </si>
  <si>
    <t>3.2. Pillar 2: Performance Analytics Pillar</t>
  </si>
  <si>
    <t>Publish validated learning events and reconciliation status to the Analytics Portal or program monitoring</t>
  </si>
  <si>
    <t>Functional Capabilities - Progress Tracking</t>
  </si>
  <si>
    <t>The platform exposes validated operational events to the Analytics Portal, but national,</t>
  </si>
  <si>
    <t>1.1 Scope</t>
  </si>
  <si>
    <t>SIS- 030 Feed to Exam Management for continuous evaluation System shall push consolidated internal assessment scores to the Exam Management module where continuous/internal assessment marks contribute to the final result computation. (Integration Point)</t>
  </si>
  <si>
    <t>Sync Academic Calendar with Exam Management - The system syncs the academic calendar with the Exam Management module to avoid scheduling conflicts with examination periods.</t>
  </si>
  <si>
    <t>3.3.4. Scheduling (Timetable and resource)</t>
  </si>
  <si>
    <t>The module integrates with supporting systems such as the LMS, Examination System, Fiduciary Management, Analytics, and Industry &amp; Alumni networks, ensuring information moves seamlessly between academic, financial, and administrative functions rather than sitting in silos.</t>
  </si>
  <si>
    <t>Institute-level infrastructure readiness status shall be pushed to the PM-SETU Monitoring module.</t>
  </si>
  <si>
    <t>4.8.2. Acceptance criteria</t>
  </si>
  <si>
    <t>Governance and analytics layer: Feeds the Analytics &amp; Dashboard module and PM-SETU Monitoring</t>
  </si>
  <si>
    <t>5.1. Solution Architecture (Conceptual Block Diagram)</t>
  </si>
  <si>
    <t>A student record shared with the Exam Management System or the Fiduciary Management System shall reconcile to the same student, trade, and batch without duplicate entry.</t>
  </si>
  <si>
    <t>7.1. Testing strategy</t>
  </si>
  <si>
    <t>Integration with the other LOMS modules- Learning Management System, Exam Management System, Industry Management System, Fiduciary Management System, PM-SETU Monitoring System, Analytics &amp; Dashboard, and Administrator</t>
  </si>
  <si>
    <t>Connected LOMS-module and DPI interfaces including the Exam Management System, Industry Management System, Fiduciary Management System, PM-SETU Monitoring System, Aadhaar/eKYC,</t>
  </si>
  <si>
    <t>7.2. Acceptance criteria</t>
  </si>
  <si>
    <t>SIS- 024 Instructor-wise, subject-wise access control for score entry System shall restrict internal assessment score entry to the instructor(s) assigned to the specific subject/batch/session, based on roles defined in the Administrator Management System.</t>
  </si>
  <si>
    <t>Role-based access control shall be enforced across all modules aligned to Administrator Management System roles.</t>
  </si>
  <si>
    <t>4.9. Cross-Cutting areas</t>
  </si>
  <si>
    <t>ADM- 030 Admission data feed to Analytics module System shall push consolidated admission-cycle data (applications, allotments, enrolments, category-wise fill rate) to the Analytics &amp; Dashboard module.</t>
  </si>
  <si>
    <t>4.1.1. Functional Capability</t>
  </si>
  <si>
    <t>Attendance push API (real-time or batch) to Analytics module</t>
  </si>
  <si>
    <t>5.2. API requirements (indicative)</t>
  </si>
  <si>
    <t>Integration with LMS, EMS and source systems Use approved curriculum, identity and institution data from the relevant source systems and send approved content and assessment material to the LMS and EMS.</t>
  </si>
  <si>
    <t>AI support and content compliance assist user journey</t>
  </si>
  <si>
    <t>Validate approved devices and simulator data before learning events are passed to the LMS or shared learning record store.</t>
  </si>
  <si>
    <t>Pillar 8: Integration</t>
  </si>
  <si>
    <t>Material releases to LMS or EMS only after recorded approval within this module.</t>
  </si>
  <si>
    <t>ITI Management System Read institution, trainer and</t>
  </si>
  <si>
    <t>Validated examination events for this PM- SETU cohort will then be published through the common PM-SETU integration / canonical data layer for consumption by LMS, Monitoring and Analytics according to their system boundaries.</t>
  </si>
  <si>
    <t>Publication and data exchange: Publish the authoritative result / certificate status on SIDH and emit validated PM-SETU result events to the common integration/KPI layer for LMS, Monitoring and Analytics.</t>
  </si>
  <si>
    <t>2.3. DGT examination control user journey</t>
  </si>
  <si>
    <t>Paper generation: The agency engine applies the approved selection and randomisation rules for the relevant shift; the generated paper remains traceable to the bank and rule version without exposing restricted content to PM-SETU analytics consumers.</t>
  </si>
  <si>
    <t>(named in a table or heading; there is no full sentence to quote)</t>
  </si>
  <si>
    <t>Use agreed common identifiers and reporting-period definitions across Monitoring, LMS, FMS/UC/Audit and Analytics so records can be reconciled consistently.</t>
  </si>
  <si>
    <t>6.5. Integration and Interoperability</t>
  </si>
  <si>
    <t>Tracer / placement / LMS Quarterly status; formal source yearly</t>
  </si>
  <si>
    <t>4.1. Monitoring Form Functional Areas</t>
  </si>
  <si>
    <t>Information already available in LMS/LOMS, FMS/UC/Audit, SIDH/NCVT MIS, tracer and survey records, and approved programme records will be pre-filled.</t>
  </si>
  <si>
    <t>Reviewed information will feed the Analytics module and Centre-level monitoring.</t>
  </si>
  <si>
    <t>5. Solution Architecture</t>
  </si>
  <si>
    <t>On-the-Job Training tracking: The mandatory industry-linked practical exposure component of the Craftsmen Training Scheme is tracked as its own record, reconciled with the PM-SETU Learning Management System.</t>
  </si>
  <si>
    <t>Functional Capabilities</t>
  </si>
  <si>
    <t>Publish an approved submission's reference to the PM-SETU LMS Course Management pillar without altering the authoritative course record directly.</t>
  </si>
  <si>
    <t>Contribution value publishes to the Fiduciary Management System for reconciliation through Pillar</t>
  </si>
  <si>
    <t>Acceptance Criteria</t>
  </si>
  <si>
    <t>Auditor / Independent Monitoring Agency Reviews industry funding-contribution compliance, Memorandum-of- Understanding commitment fulfilment, and apprenticeship and placement outcome evidence feeding the Fiduciary Management System and DGT oversight.</t>
  </si>
  <si>
    <t>1.4 Stakeholders</t>
  </si>
  <si>
    <t>Analytics Portal unavailable to receive a published event Retain the event for retry and mark the figure as pending publication.</t>
  </si>
  <si>
    <t>Exception Management</t>
  </si>
  <si>
    <t>Placement, apprenticeship, and employment-outcome data published by this platform feeds the Analytics Portal's Performance Analytics pillar and, where the relevant integration is enabled, the National Apprenticeship Promotion Scheme portal and the National Career Service.</t>
  </si>
  <si>
    <t>1.3 Key Assumptions</t>
  </si>
  <si>
    <t>How people hand work to each other</t>
  </si>
  <si>
    <t>Sentences from the DPRs that name two or more roles and describe a hand-off (forward, approve, escalate, notify, verify, ...). The best ten per module are shown, each with its PDF page.</t>
  </si>
  <si>
    <t>Roles named together</t>
  </si>
  <si>
    <t>Centre (DGT / MSDE / NPMU); State Government / State Directorate / RDST; ITI / institution administrator; Learner / student / trainee / candidate</t>
  </si>
  <si>
    <t>For trainee grievances, the platform shall enforce the Nodal Officer → RDST → State → Centre chain following ITI approval, with SIDH status updates at closure.</t>
  </si>
  <si>
    <t>Pillar 4: Grievance routing, workflow &amp; escalation</t>
  </si>
  <si>
    <t>Centre (DGT / MSDE / NPMU); State Government / State Directorate / RDST; ITI / institution administrator</t>
  </si>
  <si>
    <t>The current grievance escalation hierarchy (ITI approval, Nodal Officer, RDST, State, Centre) and the</t>
  </si>
  <si>
    <t>Key Assumptions</t>
  </si>
  <si>
    <t>Following ITI verification and approval, the grievance moves sequentially through the Nodal Officer, RDST, State Directorate, and Centre before the resolution is recorded back on SIDH.</t>
  </si>
  <si>
    <t>Trainee grievance redressal via SIDH — marks and profile category</t>
  </si>
  <si>
    <t>ITI / institution administrator; Learner / student / trainee / candidate</t>
  </si>
  <si>
    <t>The trainee is required to submit original documents when filing the grievance, and the grievance must also be approved by the ITI before it progresses through the escalation chain.</t>
  </si>
  <si>
    <t>2. As-Is Grievance Management Landscaped</t>
  </si>
  <si>
    <t>They also involve multi-channel grievance intake, mandatory ITI approval and original- document requirements for trainee grievances, examination-window constraints, CPGRAMS transfer chains, and division-wise resolution responsibilities.</t>
  </si>
  <si>
    <t>Grievances returned by the ITI are corrected and resubmitted by the trainee.</t>
  </si>
  <si>
    <t>Trainee grievances cannot progress without ITI approval and required documents.</t>
  </si>
  <si>
    <t>Pillar 3: Grievance intake &amp; PM-SETU integration touchpoints</t>
  </si>
  <si>
    <t>Centre (DGT / MSDE / NPMU); State Government / State Directorate / RDST</t>
  </si>
  <si>
    <t>The solution shall provide evidence-based reporting capabilities to support governance reviews by Centre, State Governments, and programme oversight bodies.</t>
  </si>
  <si>
    <t>Compliance requirements</t>
  </si>
  <si>
    <t>SPV / AIP (Anchor Industry Partner); Trainer / faculty / instructor</t>
  </si>
  <si>
    <t>Alert Engine: The Portal lists notifications arising within the SPV attainment of the utilization threshold governing tranche eligibility, deviation flags, approaching audit submission deadlines, change in the status of a submitted request, and trainer vacancy exceeding the permitted level.</t>
  </si>
  <si>
    <t>2.4. SPV, User Journey</t>
  </si>
  <si>
    <t>Centre (DGT / MSDE / NPMU); SPV / AIP (Anchor Industry Partner)</t>
  </si>
  <si>
    <t>The Centre administrator approves the appointment, and the Portal registers the representative against the Government Identity and Access Management framework, with the assigned States and SPVs recorded as the entity.</t>
  </si>
  <si>
    <t>2.5. Auditor, User Journey</t>
  </si>
  <si>
    <t>Centre (DGT / MSDE / NPMU); MDB / World Bank representative</t>
  </si>
  <si>
    <t>The MDB Representative holds a programme-wide overview scope, equivalent in breadth to the Centre view, but without the Centre's operational and approval controls; the stakeholder's access is confined to monitoring, review and reporting.</t>
  </si>
  <si>
    <t>2.8. MDB, User Journey</t>
  </si>
  <si>
    <t>The Centre administrator approves the nomination, and the Portal registers the representative against the Government Identity and Access Management framework, with the SPV recorded as the entity.</t>
  </si>
  <si>
    <t>SPV / AIP (Anchor Industry Partner); IMA / IVA (independent monitoring)</t>
  </si>
  <si>
    <t>Onboarding: The SPMU records the appointment of the auditor or Independent Monitoring Agency, naming the firm, the engagement period and the States and SPVs assigned.</t>
  </si>
  <si>
    <t>DGT (divisions, cells and examination function); ITI / institution administrator; Learner / student / trainee / candidate</t>
  </si>
  <si>
    <t>The Skill India Digital Hub is confirmed to integrate examination and certification data for ITI trainees through NCVT MIS and separately provides government and policymaker-facing analytics across its participating schemes.</t>
  </si>
  <si>
    <t>Centre (DGT / MSDE / NPMU); SPV / AIP (Anchor Industry Partner); MDB / World Bank representative</t>
  </si>
  <si>
    <t>The pillar is available to Centre, State and SPV, and to the Auditor and the MDB Representative in review capacity only, for the purpose of audit traceability and programme transparency respectively.</t>
  </si>
  <si>
    <t>3.3. Pillar 3: Approvals Pillar</t>
  </si>
  <si>
    <t>The Centre, State and SPV views are carried forward from the Fiduciary Management System.</t>
  </si>
  <si>
    <t>3.1. Pillar 1: Fiduciary Management Pillar</t>
  </si>
  <si>
    <t>SPV / AIP (Anchor Industry Partner); MDB / World Bank representative</t>
  </si>
  <si>
    <t>The MDB Representative's access is limited to the Portfolio and Compliance summary at national scope, in review-only form, without drill-down to individual SPV transaction records or contract access.</t>
  </si>
  <si>
    <t>It hosts the rendering of each pillar, the threshold evaluation logic underlying the Alert Engine, the role-based access control that scopes every query to the stakeholder's role and entity, and the navigation state as a stakeholder moves between pillars or drills down from Centre to State to SPV.</t>
  </si>
  <si>
    <t>4.2. Platform Layer</t>
  </si>
  <si>
    <t>Centre (DGT / MSDE / NPMU); State Government / State Directorate / RDST; SPV / AIP (Anchor Industry Partner); IMA / IVA (independent monitoring); MDB / World Bank representative</t>
  </si>
  <si>
    <t>Given the program's multi-stakeholder implementation structure involving Central Government entities, State Governments, SPVs, AIP, IMA, banking institutions, external auditors, and MDB, the system is intended to create a single source of truth for all fiduciary information.</t>
  </si>
  <si>
    <t>Centre (DGT / MSDE / NPMU); State Government / State Directorate / RDST; SPV / AIP (Anchor Industry Partner)</t>
  </si>
  <si>
    <t>Once budgets are approved, fund flow processes govern the receipt, custody, transfer, and utilization of contributions from the Central Government, State Governments, and AIP across Escrow, CAPEX, and OPEX accounts, with releases linked to milestone verification and utilization thresholds.</t>
  </si>
  <si>
    <t>2. Business Requirements</t>
  </si>
  <si>
    <t>Centre (DGT / MSDE / NPMU); State Government / State Directorate / RDST; SPV / AIP (Anchor Industry Partner); IMA / IVA (independent monitoring)</t>
  </si>
  <si>
    <t>They span multiple stakeholders — Central Government entities, State Governments, SPVs, AIP, the IMA, escrow and commercial banks, internal and external auditors, and multilateral development partners — each with distinct roles, approval authorities, and information needs.</t>
  </si>
  <si>
    <t>Contributions from the Central Government, State Government, and AIP are recorded, validated against the approved funding structure in the SIP/AOP, and mapped to the appropriate Escrow, CAPEX, and OPEX accounts.</t>
  </si>
  <si>
    <t>Fund flow management journey</t>
  </si>
  <si>
    <t>The SPMU reviews contract information and compliance details, while authorized Centre/MDB authorities can access contract data on demand for oversight purposes.</t>
  </si>
  <si>
    <t>Contract management process design</t>
  </si>
  <si>
    <t>Centre (DGT / MSDE / NPMU); State Government / State Directorate / RDST; MDB / World Bank representative</t>
  </si>
  <si>
    <t>The solution shall provide evidence-based reporting capabilities to support governance reviews by Centre, State Governments, auditors, Independent Monitoring Agencies, and MDB stakeholders.</t>
  </si>
  <si>
    <t>Fund Source Tracking: Identifies source-wise inflow and outflow tracking for Centre, State and AIP and requires red flag alerts for missing State or Industry share.</t>
  </si>
  <si>
    <t>Pillar 1: Fund flow tracker</t>
  </si>
  <si>
    <t>Trainer / faculty / instructor; Learner / student / trainee / candidate</t>
  </si>
  <si>
    <t>The trainer accesses assigned courses, batches, and learners, records attendance and practical evidence, and administers assessment within the assigned scope.</t>
  </si>
  <si>
    <t>3.3 Trainer / faculty user journey</t>
  </si>
  <si>
    <t>Where a learner's difficulty appears personal or circumstantial rather than academic, the trainer may record a counselling referral in the same intervention history, distinct from an academic remedial action.</t>
  </si>
  <si>
    <t>Where an indicator flags a learner, the trainer reviews the flag and, at the trainer's discretion, records an intervention (Pillar 5); the flag itself never changes progress state.</t>
  </si>
  <si>
    <t>8.4 Learner progress, certification, and digital credential process design</t>
  </si>
  <si>
    <t>The learner or trainer submits a query through the AI Learning Assistance entry point on their existing workspace (Pillar 8, Pillar 10).</t>
  </si>
  <si>
    <t>8.6 AI Learning Assistance interaction process design</t>
  </si>
  <si>
    <t>Content author / subject matter expert; Reviewing / approving authority, academic reviewer</t>
  </si>
  <si>
    <t>Academic Reviewer's Full access on Pillars 2 and 9 is scoped strictly to the review/approve action on submitted content and mappings, not general content authoring or connector operation.</t>
  </si>
  <si>
    <t>Annexure A: Persona-by-Pillar Access Matrix</t>
  </si>
  <si>
    <t>ITI / institution administrator; Trainer / faculty / instructor; Learner / student / trainee / candidate</t>
  </si>
  <si>
    <t>The component is operated by authorized curriculum and institution administrators and is consumed by learners and trainers through the assigned course.</t>
  </si>
  <si>
    <t>4.1 Pillar 1: Course Management</t>
  </si>
  <si>
    <t>A trainer or institution administrator is scoped to the assigned institution, courses, batches, and learners.</t>
  </si>
  <si>
    <t>5.4 User Access Layer</t>
  </si>
  <si>
    <t>Batch creation, trainer assignment, and learner assignment are completed digitally within the institution's</t>
  </si>
  <si>
    <t>No AI capability changes a stakeholder's underlying data-access scope; an AI feature exposed to a trainer, for example, operates only within the learners, batches, and institutions already assigned to that trainer.</t>
  </si>
  <si>
    <t>Assign trainers and learners to a batch within the institution's authorized scope.</t>
  </si>
  <si>
    <t>Approve ITI level Enrolment (Institute Admin)-The Institute Admin reviews the completed document verification and approves the final enrolment of the student, confirming the seat allotment.</t>
  </si>
  <si>
    <t>3.3.1. Admissions</t>
  </si>
  <si>
    <t>By verifying eligibility and conducting tests or merit lists, ITIs admit students who are both qualified and motivated.</t>
  </si>
  <si>
    <t>3.2. Student Life Cycle Journey</t>
  </si>
  <si>
    <t>Fee payment and registration confirm commitment, while orientation familiarizes students with ITI rules, facilities, and expectations.</t>
  </si>
  <si>
    <t>Reviews Exception &amp; Records Reason (Trainer)- The Trainer reviews the flagged exception and verifies the reason provided by the student/staff.</t>
  </si>
  <si>
    <t>3.3.3. Attendance Management</t>
  </si>
  <si>
    <t>They notify the concerned ITI and students about the instructor's activation.</t>
  </si>
  <si>
    <t>3.3.7. Train the Trainer (ToT) Management</t>
  </si>
  <si>
    <t>Enter Assignment &amp; Classroom-activity Scores (Instructor)- The Instructor enters the assignment and classroom activity scores for each student.</t>
  </si>
  <si>
    <t>3.3.2. Student lifecycle Management</t>
  </si>
  <si>
    <t>Publish Finalized Timetable - The system publishes the finalized timetable to students and trainers through the self-service portal and mobile app.</t>
  </si>
  <si>
    <t>ITI / institution administrator; Trainer / faculty / instructor</t>
  </si>
  <si>
    <t>They verify the instructor's eligibility for the assigned ITI.</t>
  </si>
  <si>
    <t>Student Discover Trade and ITI (Student)- The student visits the admission portal to explore options and browses through available trades, reviewing eligibility requirements for each trade.</t>
  </si>
  <si>
    <t>Submit Documents to ITI (Student) -The student visits the allotted ITI on the scheduled date, carrying the allotment letter and original documents.</t>
  </si>
  <si>
    <t>SPV / AIP (Anchor Industry Partner); Content author / subject matter expert</t>
  </si>
  <si>
    <t>The module will provide a Content Authoring pillar for collaborative, version-controlled composition of material against an approved curriculum, with a defined pathway for an Anchor Industry Partner or Institute to contribute existing material rather than re-authoring it.</t>
  </si>
  <si>
    <t>Scope</t>
  </si>
  <si>
    <t>Centre (DGT / MSDE / NPMU); Learner / student / trainee / candidate</t>
  </si>
  <si>
    <t>PM-SETU does not create a separate State approval route; it requires the current centre, practical and approval transactions to carry the common SIDH candidate and PM-SETU programme context so that State execution can be reconciled with national monitoring.</t>
  </si>
  <si>
    <t>2.5. State Directorate user journey</t>
  </si>
  <si>
    <t>Eligible PM-SETU candidates receive the applicable Main or Supplementary cycle, centre, shift and schedule through the existing SIDH examination flow after the mapping has been approved.</t>
  </si>
  <si>
    <t>2.1. Candidate / trainee user journey</t>
  </si>
  <si>
    <t>The ITI and examiner do not create a separate PM-SETU candidate record; the same SIDH learner / candidate ID and PM-SETU participation context are used throughout preparation, marks entry and approval.</t>
  </si>
  <si>
    <t>2.2. ITI / examiner user journey</t>
  </si>
  <si>
    <t>State approval: Present centre and shift proposals to the relevant State Directorate for approval or return with observations.</t>
  </si>
  <si>
    <t>3.4. Pillar 4: Centre, shift and CBT management</t>
  </si>
  <si>
    <t>Every candidate allotment references an approved centre, shift and State approval record.</t>
  </si>
  <si>
    <t>Publication and change control: Publish the approved schedule to authorised State, ITI, agency and candidate views.</t>
  </si>
  <si>
    <t>3.1. Pillar 1: Exam cycle and calendar management</t>
  </si>
  <si>
    <t>The cohort is resolved using the SIDH learner / candidate ID together with the PM-SETU participation mapping and programme context (ITI, cluster, trade/course, batch and cycle).</t>
  </si>
  <si>
    <t>Candidate intake and identity: Consume the existing SIDH learner / candidate identifier and the PM-SETU participation mapping together with admission / enrolment context, ITI, cluster, trade/course, course duration, year, batch and cycle through the approved SIDH interface.</t>
  </si>
  <si>
    <t>3.2. Pillar 2: Candidate eligibility and exam registration</t>
  </si>
  <si>
    <t>API and source ownership: Use a governed SIDH / PM-SETU Integration Gateway and controlled file-exchange route for candidate data, PM-SETU scheme mapping, centre / shift status, CBT/practical marks, result and certification events.</t>
  </si>
  <si>
    <t>3.9. Pillar 9: Integration, fees and audit</t>
  </si>
  <si>
    <t>Every login, configuration change, candidate-freeze event, centre approval, marks submission, marks correction, result publication and document issuance shall be logged with actor / source, scope, timestamp and outcome.</t>
  </si>
  <si>
    <t>5.5. Audit logging and monitoring requirements</t>
  </si>
  <si>
    <t>DGT (divisions, cells and examination function); SPV / AIP (Anchor Industry Partner); Learner / student / trainee / candidate</t>
  </si>
  <si>
    <t>SIDH / NCVT MIS: provides available learner, course, institution and certification records so that approved information is not requested again from the SPV.</t>
  </si>
  <si>
    <t>5.1. Data Layer</t>
  </si>
  <si>
    <t>Monitoring combines validated source data with SPV-entered gaps, creates an auditable quarter snapshot, and passes qualified information to State/Centre review, Analytics and alerts.</t>
  </si>
  <si>
    <t>7.2. Backend Information Flow</t>
  </si>
  <si>
    <t>The Monitoring System is designed around one quarterly reporting cycle: the system pre-populates available information, the SPV completes only the gaps, the State reviews exceptions, and the Centre monitors the validated programme position.</t>
  </si>
  <si>
    <t>The requirements therefore follow the operating flow of the module: access and form creation, information capture, SPV submission, State review, and Centre monitoring.</t>
  </si>
  <si>
    <t>This DPR covers the business and system requirements required to run the quarterly monitoring cycle from form creation through SPV submission, State review and Centre oversight.</t>
  </si>
  <si>
    <t>1.1. Scope</t>
  </si>
  <si>
    <t>Provide role-based access for SPV/HSIC, State, Centre and authorised monitoring or verification users.</t>
  </si>
  <si>
    <t>6.2. Security and Role-based Access</t>
  </si>
  <si>
    <t>Capture industry selection, visit request, and institute approval, including date, trainee count, trade, accompanying faculty, and industry coordinator.</t>
  </si>
  <si>
    <t>Match eligible trainees against the scheme and route selection to the institution administrator or industry partner.</t>
  </si>
  <si>
    <t>Built from the 8 PM-SETU DPRs on 01 October 2026. Figures below recalculate when you change ticks on 'Who uses what'.</t>
  </si>
  <si>
    <t>Stakeholders ticked</t>
  </si>
  <si>
    <t>Modules it names</t>
  </si>
  <si>
    <t>Modules that name it</t>
  </si>
  <si>
    <t>Stakeholders that work across the most modules</t>
  </si>
  <si>
    <t>Sources and method</t>
  </si>
  <si>
    <t>Source file</t>
  </si>
  <si>
    <t>Title on the cover</t>
  </si>
  <si>
    <t>PDF pages</t>
  </si>
  <si>
    <t>Date / status</t>
  </si>
  <si>
    <t>DPR_Admin_Management_System_v3.pdf</t>
  </si>
  <si>
    <t>Detailed Project Report for Admin Management System</t>
  </si>
  <si>
    <t>Mini-DPR_ANALYTICS_Portal.pdf</t>
  </si>
  <si>
    <t>Detailed Project Report for Analytics Management System</t>
  </si>
  <si>
    <t>DPR FMS.pdf</t>
  </si>
  <si>
    <t>Detailed Project Report for Fiduciary Management System</t>
  </si>
  <si>
    <t>LMS_mini-DPR_PM-SETU.pdf</t>
  </si>
  <si>
    <t>Detailed Project Report for Learning Management System</t>
  </si>
  <si>
    <t>ITI_Management_System_Mini_DPR Ver1.1.pdf</t>
  </si>
  <si>
    <t>· DRAFT v0.1</t>
  </si>
  <si>
    <t>Digital_TLM_Module.pdf</t>
  </si>
  <si>
    <t>Detailed Project Report for Digital TLM Development Tools</t>
  </si>
  <si>
    <t>PM_SETU_Exam_Management_DPR_v1.pdf</t>
  </si>
  <si>
    <t>Detailed Project Report for Exam Management System</t>
  </si>
  <si>
    <t>PM_SETU_Monitoring_System_DPR_v2.pdf</t>
  </si>
  <si>
    <t>Detailed Project Report for PM-SETU Monitoring System</t>
  </si>
  <si>
    <t>Industry_Management_Mini_DPR.pdf</t>
  </si>
  <si>
    <t>Detailed Project Report for Industry Management System</t>
  </si>
  <si>
    <t>How the ticks were decided</t>
  </si>
  <si>
    <t>1. A stakeholder is ticked for a module when that module's DPR lists it in a stakeholder, persona or user-access table, or names it in a user-journey title.</t>
  </si>
  <si>
    <t>2. A role that is only mentioned in passing in the running text is not ticked. If you know a role uses a module, tick it: the boxes are yours to edit.</t>
  </si>
  <si>
    <t>3. Some DPR rows cover several roles (for example 'Centre / State', 'Auditor / IMA', 'SPV / Anchor Industry Partner'); each role in the row is ticked.</t>
  </si>
  <si>
    <t>4. SPMU is the State Programme Management Unit and PMU the Programme Management Unit, so they are shown together as programme management units.</t>
  </si>
  <si>
    <t>5. Ownership and hand-offs are quotations found by searching the DPR text for 'system of record', 'owns', 'owner of record' and for sentences that name two roles with a hand-off verb.</t>
  </si>
  <si>
    <t>6. Access levels come from the persona-by-function tables; the LMS Annexure A matrix (PDF p.90) is in the PDF only.</t>
  </si>
  <si>
    <t>7. ITI Management is a draft (v0.1) document and may change.</t>
  </si>
  <si>
    <t>8. The tick-boxes are native Excel checkboxes (Excel for Microsoft 365). In older Excel or other spreadsheet apps they appear as TRUE / FALSE; the formulas work the same.</t>
  </si>
  <si>
    <t>PM-SETU: who uses which module</t>
  </si>
  <si>
    <t>A working sheet for explaining who uses each PM-SETU module, who owns what, and how people and modules hand work to each other. Pre-filled from the 8 Detailed Project Reports on 01 October 2026; every fact carries its PDF page.</t>
  </si>
  <si>
    <t>How to use it</t>
  </si>
  <si>
    <t>1. Open 'Who uses what'. Tick or untick a box to record who will use a module. Filter by group or module with the arrows in the header.</t>
  </si>
  <si>
    <t>2. Open 'Module owners (to fill)' and 'Who owns what' (yellow cells) to record the owners you confirm.</t>
  </si>
  <si>
    <t>3. Use 'Role hand-offs' and 'How modules connect' to show how people and modules communicate, with the DPR's own words.</t>
  </si>
  <si>
    <t>4. 'Summary' shows the totals and a chart; they update as you change the ticks.</t>
  </si>
  <si>
    <t>The sheets</t>
  </si>
  <si>
    <t>Sheet</t>
  </si>
  <si>
    <t>What it holds</t>
  </si>
  <si>
    <t>Totals per module, the roles that span most modules, and a chart.</t>
  </si>
  <si>
    <t>Who uses what</t>
  </si>
  <si>
    <t>THE MAIN SHEET. Stakeholders down the side, modules across the top, a tick-box in each cell.</t>
  </si>
  <si>
    <t>Roles &amp; responsibilities</t>
  </si>
  <si>
    <t>What each DPR says every ticked stakeholder does, with workspace and data scope.</t>
  </si>
  <si>
    <t>Access by function</t>
  </si>
  <si>
    <t>View / Full / Approve / Submit levels per function, where a DPR prints them.</t>
  </si>
  <si>
    <t>Every ownership statement in the DPRs, quoted; yellow columns for your confirmed owner.</t>
  </si>
  <si>
    <t>Module owners (to fill)</t>
  </si>
  <si>
    <t>One row per module for business, delivery, technical and data owners. Blank on purpose.</t>
  </si>
  <si>
    <t>How modules connect</t>
  </si>
  <si>
    <t>Which DPR names which module, with the quotations.</t>
  </si>
  <si>
    <t>Role hand-offs</t>
  </si>
  <si>
    <t>Sentences that show one role passing work to another.</t>
  </si>
  <si>
    <t>Sources</t>
  </si>
  <si>
    <t>The 8 documents, the method and the limits.</t>
  </si>
  <si>
    <t>Colour key</t>
  </si>
  <si>
    <t>Ticked</t>
  </si>
  <si>
    <t>the DPR lists this stakeholder for this module</t>
  </si>
  <si>
    <t>Yellow cell</t>
  </si>
  <si>
    <t>left blank on purpose: for you to fill in</t>
  </si>
</sst>
</file>

<file path=xl/styles.xml><?xml version="1.0" encoding="utf-8"?>
<styleSheet xmlns="http://schemas.openxmlformats.org/spreadsheetml/2006/main">
  <fonts count="11">
    <font>
      <sz val="11"/>
      <color theme="1"/>
      <name val="Calibri"/>
      <family val="2"/>
      <scheme val="minor"/>
    </font>
    <font>
      <b/>
      <sz val="18"/>
      <color rgb="FF16305E"/>
      <name val="Calibri"/>
      <family val="2"/>
      <scheme val="minor"/>
    </font>
    <font>
      <i/>
      <sz val="10"/>
      <color rgb="FF4A5568"/>
      <name val="Calibri"/>
      <family val="2"/>
      <scheme val="minor"/>
    </font>
    <font>
      <b/>
      <sz val="13"/>
      <color rgb="FF16305E"/>
      <name val="Calibri"/>
      <family val="2"/>
      <scheme val="minor"/>
    </font>
    <font>
      <sz val="10"/>
      <color rgb="FF4A5568"/>
      <name val="Calibri"/>
      <family val="2"/>
      <scheme val="minor"/>
    </font>
    <font>
      <b/>
      <sz val="10"/>
      <color rgb="FFFFFFFF"/>
      <name val="Calibri"/>
      <family val="2"/>
      <scheme val="minor"/>
    </font>
    <font>
      <u/>
      <sz val="10"/>
      <color rgb="FF0563C1"/>
      <name val="Calibri"/>
      <family val="2"/>
      <scheme val="minor"/>
    </font>
    <font>
      <sz val="10"/>
      <color theme="1"/>
      <name val="Calibri"/>
      <family val="2"/>
      <scheme val="minor"/>
    </font>
    <font>
      <sz val="11"/>
      <color rgb="FF1B6B3A"/>
      <name val="Calibri"/>
      <family val="2"/>
      <scheme val="minor"/>
    </font>
    <font>
      <b/>
      <sz val="10"/>
      <color theme="1"/>
      <name val="Calibri"/>
      <family val="2"/>
      <scheme val="minor"/>
    </font>
    <font>
      <sz val="10"/>
      <color rgb="FFB0B8C8"/>
      <name val="Calibri"/>
      <family val="2"/>
      <scheme val="minor"/>
    </font>
  </fonts>
  <fills count="13">
    <fill>
      <patternFill patternType="none"/>
    </fill>
    <fill>
      <patternFill patternType="gray125"/>
    </fill>
    <fill>
      <patternFill patternType="solid">
        <fgColor rgb="FF16305E"/>
        <bgColor indexed="64"/>
      </patternFill>
    </fill>
    <fill>
      <patternFill patternType="solid">
        <fgColor rgb="FFCDEBD6"/>
        <bgColor indexed="64"/>
      </patternFill>
    </fill>
    <fill>
      <patternFill patternType="solid">
        <fgColor rgb="FFFFFBE6"/>
        <bgColor indexed="64"/>
      </patternFill>
    </fill>
    <fill>
      <patternFill patternType="solid">
        <fgColor rgb="FFE8EDF9"/>
        <bgColor indexed="64"/>
      </patternFill>
    </fill>
    <fill>
      <patternFill patternType="solid">
        <fgColor rgb="FFFDEFD9"/>
        <bgColor indexed="64"/>
      </patternFill>
    </fill>
    <fill>
      <patternFill patternType="solid">
        <fgColor rgb="FFE6F3EC"/>
        <bgColor indexed="64"/>
      </patternFill>
    </fill>
    <fill>
      <patternFill patternType="solid">
        <fgColor rgb="FFF2E9F7"/>
        <bgColor indexed="64"/>
      </patternFill>
    </fill>
    <fill>
      <patternFill patternType="solid">
        <fgColor rgb="FFFFF3C9"/>
        <bgColor indexed="64"/>
      </patternFill>
    </fill>
    <fill>
      <patternFill patternType="solid">
        <fgColor rgb="FFE3F1F6"/>
        <bgColor indexed="64"/>
      </patternFill>
    </fill>
    <fill>
      <patternFill patternType="solid">
        <fgColor rgb="FFF5D97A"/>
        <bgColor indexed="64"/>
      </patternFill>
    </fill>
    <fill>
      <patternFill patternType="solid">
        <fgColor rgb="FFF0F2F7"/>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C9D2E3"/>
      </left>
      <right style="thin">
        <color rgb="FFC9D2E3"/>
      </right>
      <top style="thin">
        <color rgb="FFC9D2E3"/>
      </top>
      <bottom style="thin">
        <color rgb="FFC9D2E3"/>
      </bottom>
      <diagonal/>
    </border>
  </borders>
  <cellStyleXfs count="1">
    <xf numFmtId="0" fontId="0" fillId="0" borderId="0"/>
  </cellStyleXfs>
  <cellXfs count="29">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5" fillId="2" borderId="1" xfId="0" applyFont="1" applyFill="1" applyBorder="1" applyAlignment="1">
      <alignment horizontal="left" vertical="center" wrapText="1"/>
    </xf>
    <xf numFmtId="0" fontId="6" fillId="0" borderId="0" xfId="0" applyFont="1"/>
    <xf numFmtId="0" fontId="7" fillId="0" borderId="2" xfId="0" applyFont="1" applyBorder="1" applyAlignment="1">
      <alignment vertical="top" wrapText="1"/>
    </xf>
    <xf numFmtId="0" fontId="8" fillId="3" borderId="0" xfId="0" applyFont="1" applyFill="1"/>
    <xf numFmtId="0" fontId="7" fillId="4" borderId="2" xfId="0" applyFont="1" applyFill="1" applyBorder="1" applyAlignment="1">
      <alignment vertical="top" wrapText="1"/>
    </xf>
    <xf numFmtId="0" fontId="9" fillId="0" borderId="2" xfId="0" applyFont="1" applyBorder="1" applyAlignment="1">
      <alignment vertical="top" wrapText="1"/>
    </xf>
    <xf numFmtId="0" fontId="9" fillId="5"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5" borderId="2" xfId="0" applyFont="1" applyFill="1" applyBorder="1" applyAlignment="1">
      <alignment vertical="top" wrapText="1"/>
    </xf>
    <xf numFmtId="0" fontId="9" fillId="5" borderId="2" xfId="0" applyFont="1" applyFill="1" applyBorder="1" applyAlignment="1">
      <alignment vertical="top" wrapText="1"/>
    </xf>
    <xf numFmtId="0" fontId="7" fillId="0" borderId="2" xfId="0" applyFont="1" applyBorder="1" applyAlignment="1">
      <alignment horizontal="center" vertical="center"/>
      <extLst>
        <ext xmlns:xfpb="http://schemas.microsoft.com/office/spreadsheetml/2022/featurepropertybag" uri="{C7286773-470A-42A8-94C5-96B5CB345126}">
          <xfpb:xfComplement i="0"/>
        </ext>
      </extLst>
    </xf>
    <xf numFmtId="0" fontId="7" fillId="6" borderId="2" xfId="0" applyFont="1" applyFill="1" applyBorder="1" applyAlignment="1">
      <alignment vertical="top" wrapText="1"/>
    </xf>
    <xf numFmtId="0" fontId="9" fillId="6" borderId="2" xfId="0" applyFont="1" applyFill="1" applyBorder="1" applyAlignment="1">
      <alignment vertical="top" wrapText="1"/>
    </xf>
    <xf numFmtId="0" fontId="7" fillId="7" borderId="2" xfId="0" applyFont="1" applyFill="1" applyBorder="1" applyAlignment="1">
      <alignment vertical="top" wrapText="1"/>
    </xf>
    <xf numFmtId="0" fontId="9" fillId="7" borderId="2" xfId="0" applyFont="1" applyFill="1" applyBorder="1" applyAlignment="1">
      <alignment vertical="top" wrapText="1"/>
    </xf>
    <xf numFmtId="0" fontId="7" fillId="8" borderId="2" xfId="0" applyFont="1" applyFill="1" applyBorder="1" applyAlignment="1">
      <alignment vertical="top" wrapText="1"/>
    </xf>
    <xf numFmtId="0" fontId="9" fillId="8" borderId="2" xfId="0" applyFont="1" applyFill="1" applyBorder="1" applyAlignment="1">
      <alignment vertical="top" wrapText="1"/>
    </xf>
    <xf numFmtId="0" fontId="7" fillId="9" borderId="2" xfId="0" applyFont="1" applyFill="1" applyBorder="1" applyAlignment="1">
      <alignment vertical="top" wrapText="1"/>
    </xf>
    <xf numFmtId="0" fontId="9" fillId="9" borderId="2" xfId="0" applyFont="1" applyFill="1" applyBorder="1" applyAlignment="1">
      <alignment vertical="top" wrapText="1"/>
    </xf>
    <xf numFmtId="0" fontId="7" fillId="10" borderId="2" xfId="0" applyFont="1" applyFill="1" applyBorder="1" applyAlignment="1">
      <alignment vertical="top" wrapText="1"/>
    </xf>
    <xf numFmtId="0" fontId="9" fillId="10" borderId="2" xfId="0" applyFont="1" applyFill="1" applyBorder="1" applyAlignment="1">
      <alignment vertical="top" wrapText="1"/>
    </xf>
    <xf numFmtId="0" fontId="9" fillId="11" borderId="1" xfId="0" applyFont="1" applyFill="1" applyBorder="1" applyAlignment="1">
      <alignment vertical="center" wrapText="1"/>
    </xf>
    <xf numFmtId="0" fontId="10" fillId="12" borderId="2" xfId="0" applyFont="1" applyFill="1" applyBorder="1" applyAlignment="1">
      <alignment horizontal="center" vertical="center"/>
    </xf>
    <xf numFmtId="0" fontId="7" fillId="0" borderId="2" xfId="0" applyFont="1" applyBorder="1" applyAlignment="1">
      <alignment horizontal="center" vertical="center"/>
    </xf>
  </cellXfs>
  <cellStyles count="1">
    <cellStyle name="Normal" xfId="0" builtinId="0"/>
  </cellStyles>
  <dxfs count="1">
    <dxf>
      <font>
        <color rgb="FF1B6B3A"/>
      </font>
      <fill>
        <patternFill>
          <bgColor rgb="FFCDEBD6"/>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microsoft.com/office/2022/11/relationships/FeaturePropertyBag" Target="featurePropertyBag/featurePropertyBag.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Stakeholders using each module</a:t>
            </a:r>
          </a:p>
        </c:rich>
      </c:tx>
      <c:layout/>
    </c:title>
    <c:plotArea>
      <c:layout/>
      <c:barChart>
        <c:barDir val="bar"/>
        <c:grouping val="clustered"/>
        <c:ser>
          <c:idx val="0"/>
          <c:order val="0"/>
          <c:tx>
            <c:v>Stakeholders per module</c:v>
          </c:tx>
          <c:spPr>
            <a:solidFill>
              <a:srgbClr val="1D459C"/>
            </a:solidFill>
          </c:spPr>
          <c:dLbls>
            <c:showVal val="1"/>
          </c:dLbls>
          <c:cat>
            <c:strRef>
              <c:f>'Who uses what'!$C$4:$K$4</c:f>
              <c:strCache>
                <c:ptCount val="9"/>
                <c:pt idx="0">
                  <c:v>Admin Management</c:v>
                </c:pt>
                <c:pt idx="1">
                  <c:v>Analytics</c:v>
                </c:pt>
                <c:pt idx="2">
                  <c:v>FMS</c:v>
                </c:pt>
                <c:pt idx="3">
                  <c:v>LMS</c:v>
                </c:pt>
                <c:pt idx="4">
                  <c:v>ITI Management</c:v>
                </c:pt>
                <c:pt idx="5">
                  <c:v>Digital TLM</c:v>
                </c:pt>
                <c:pt idx="6">
                  <c:v>Exam Management</c:v>
                </c:pt>
                <c:pt idx="7">
                  <c:v>Monitoring</c:v>
                </c:pt>
                <c:pt idx="8">
                  <c:v>Industry Management</c:v>
                </c:pt>
              </c:strCache>
            </c:strRef>
          </c:cat>
          <c:val>
            <c:numRef>
              <c:f>'Who uses what'!$C$16:$K$16</c:f>
              <c:numCache>
                <c:formatCode>General</c:formatCode>
                <c:ptCount val="9"/>
                <c:pt idx="0">
                  <c:v>7</c:v>
                </c:pt>
                <c:pt idx="1">
                  <c:v>7</c:v>
                </c:pt>
                <c:pt idx="2">
                  <c:v>5</c:v>
                </c:pt>
                <c:pt idx="3">
                  <c:v>8</c:v>
                </c:pt>
                <c:pt idx="4">
                  <c:v>6</c:v>
                </c:pt>
                <c:pt idx="5">
                  <c:v>5</c:v>
                </c:pt>
                <c:pt idx="6">
                  <c:v>4</c:v>
                </c:pt>
                <c:pt idx="7">
                  <c:v>4</c:v>
                </c:pt>
                <c:pt idx="8">
                  <c:v>7</c:v>
                </c:pt>
              </c:numCache>
            </c:numRef>
          </c:val>
        </c:ser>
        <c:axId val="50010001"/>
        <c:axId val="50010002"/>
      </c:barChart>
      <c:catAx>
        <c:axId val="50010001"/>
        <c:scaling>
          <c:orientation val="maxMin"/>
        </c:scaling>
        <c:axPos val="l"/>
        <c:tickLblPos val="nextTo"/>
        <c:crossAx val="50010002"/>
        <c:crosses val="autoZero"/>
        <c:auto val="1"/>
        <c:lblAlgn val="ctr"/>
        <c:lblOffset val="100"/>
      </c:catAx>
      <c:valAx>
        <c:axId val="50010002"/>
        <c:scaling>
          <c:orientation val="minMax"/>
        </c:scaling>
        <c:axPos val="t"/>
        <c:majorGridlines/>
        <c:numFmt formatCode="General" sourceLinked="1"/>
        <c:tickLblPos val="nextTo"/>
        <c:crossAx val="50010001"/>
        <c:crosses val="autoZero"/>
        <c:crossBetween val="between"/>
      </c:valAx>
    </c:plotArea>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3</xdr:row>
      <xdr:rowOff>0</xdr:rowOff>
    </xdr:from>
    <xdr:to>
      <xdr:col>14</xdr:col>
      <xdr:colOff>419100</xdr:colOff>
      <xdr:row>20</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16305E"/>
  </sheetPr>
  <dimension ref="A1:D24"/>
  <sheetViews>
    <sheetView showGridLines="0" tabSelected="1" workbookViewId="0"/>
  </sheetViews>
  <sheetFormatPr defaultRowHeight="15"/>
  <cols>
    <col min="1" max="1" width="30.7109375" customWidth="1"/>
    <col min="2" max="4" width="40.7109375" customWidth="1"/>
  </cols>
  <sheetData>
    <row r="1" spans="1:4">
      <c r="A1" s="1" t="s">
        <v>631</v>
      </c>
    </row>
    <row r="2" spans="1:4" ht="44" customHeight="1">
      <c r="A2" s="2" t="s">
        <v>632</v>
      </c>
      <c r="B2" s="2"/>
      <c r="C2" s="2"/>
      <c r="D2" s="2"/>
    </row>
    <row r="4" spans="1:4">
      <c r="A4" s="3" t="s">
        <v>633</v>
      </c>
    </row>
    <row r="5" spans="1:4" ht="30" customHeight="1">
      <c r="A5" s="4" t="s">
        <v>634</v>
      </c>
      <c r="B5" s="4"/>
      <c r="C5" s="4"/>
      <c r="D5" s="4"/>
    </row>
    <row r="6" spans="1:4" ht="30" customHeight="1">
      <c r="A6" s="4" t="s">
        <v>635</v>
      </c>
      <c r="B6" s="4"/>
      <c r="C6" s="4"/>
      <c r="D6" s="4"/>
    </row>
    <row r="7" spans="1:4" ht="30" customHeight="1">
      <c r="A7" s="4" t="s">
        <v>636</v>
      </c>
      <c r="B7" s="4"/>
      <c r="C7" s="4"/>
      <c r="D7" s="4"/>
    </row>
    <row r="8" spans="1:4" ht="30" customHeight="1">
      <c r="A8" s="4" t="s">
        <v>637</v>
      </c>
      <c r="B8" s="4"/>
      <c r="C8" s="4"/>
      <c r="D8" s="4"/>
    </row>
    <row r="10" spans="1:4">
      <c r="A10" s="3" t="s">
        <v>638</v>
      </c>
    </row>
    <row r="11" spans="1:4">
      <c r="A11" s="5" t="s">
        <v>639</v>
      </c>
      <c r="B11" s="5" t="s">
        <v>640</v>
      </c>
    </row>
    <row r="12" spans="1:4">
      <c r="A12" s="6" t="s">
        <v>256</v>
      </c>
      <c r="B12" s="7" t="s">
        <v>641</v>
      </c>
      <c r="C12" s="7"/>
      <c r="D12" s="7"/>
    </row>
    <row r="13" spans="1:4">
      <c r="A13" s="6" t="s">
        <v>642</v>
      </c>
      <c r="B13" s="7" t="s">
        <v>643</v>
      </c>
      <c r="C13" s="7"/>
      <c r="D13" s="7"/>
    </row>
    <row r="14" spans="1:4">
      <c r="A14" s="6" t="s">
        <v>644</v>
      </c>
      <c r="B14" s="7" t="s">
        <v>645</v>
      </c>
      <c r="C14" s="7"/>
      <c r="D14" s="7"/>
    </row>
    <row r="15" spans="1:4">
      <c r="A15" s="6" t="s">
        <v>646</v>
      </c>
      <c r="B15" s="7" t="s">
        <v>647</v>
      </c>
      <c r="C15" s="7"/>
      <c r="D15" s="7"/>
    </row>
    <row r="16" spans="1:4">
      <c r="A16" s="6" t="s">
        <v>279</v>
      </c>
      <c r="B16" s="7" t="s">
        <v>648</v>
      </c>
      <c r="C16" s="7"/>
      <c r="D16" s="7"/>
    </row>
    <row r="17" spans="1:4">
      <c r="A17" s="6" t="s">
        <v>649</v>
      </c>
      <c r="B17" s="7" t="s">
        <v>650</v>
      </c>
      <c r="C17" s="7"/>
      <c r="D17" s="7"/>
    </row>
    <row r="18" spans="1:4">
      <c r="A18" s="6" t="s">
        <v>651</v>
      </c>
      <c r="B18" s="7" t="s">
        <v>652</v>
      </c>
      <c r="C18" s="7"/>
      <c r="D18" s="7"/>
    </row>
    <row r="19" spans="1:4">
      <c r="A19" s="6" t="s">
        <v>653</v>
      </c>
      <c r="B19" s="7" t="s">
        <v>654</v>
      </c>
      <c r="C19" s="7"/>
      <c r="D19" s="7"/>
    </row>
    <row r="20" spans="1:4">
      <c r="A20" s="6" t="s">
        <v>655</v>
      </c>
      <c r="B20" s="7" t="s">
        <v>656</v>
      </c>
      <c r="C20" s="7"/>
      <c r="D20" s="7"/>
    </row>
    <row r="22" spans="1:4">
      <c r="A22" s="3" t="s">
        <v>657</v>
      </c>
    </row>
    <row r="23" spans="1:4">
      <c r="A23" s="8" t="s">
        <v>658</v>
      </c>
      <c r="B23" s="4" t="s">
        <v>659</v>
      </c>
    </row>
    <row r="24" spans="1:4">
      <c r="A24" s="9" t="s">
        <v>660</v>
      </c>
      <c r="B24" s="4" t="s">
        <v>661</v>
      </c>
    </row>
  </sheetData>
  <mergeCells count="14">
    <mergeCell ref="A2:D2"/>
    <mergeCell ref="A5:D5"/>
    <mergeCell ref="A6:D6"/>
    <mergeCell ref="A7:D7"/>
    <mergeCell ref="A8:D8"/>
    <mergeCell ref="B12:D12"/>
    <mergeCell ref="B13:D13"/>
    <mergeCell ref="B14:D14"/>
    <mergeCell ref="B15:D15"/>
    <mergeCell ref="B16:D16"/>
    <mergeCell ref="B17:D17"/>
    <mergeCell ref="B18:D18"/>
    <mergeCell ref="B19:D19"/>
    <mergeCell ref="B20:D20"/>
  </mergeCells>
  <hyperlinks>
    <hyperlink ref="A12" location="'Summary'!A1" display="Summary"/>
    <hyperlink ref="A13" location="'Who uses what'!A1" display="Who uses what"/>
    <hyperlink ref="A14" location="'Roles &amp; responsibilities'!A1" display="Roles &amp; responsibilities"/>
    <hyperlink ref="A15" location="'Access by function'!A1" display="Access by function"/>
    <hyperlink ref="A16" location="'Who owns what'!A1" display="Who owns what"/>
    <hyperlink ref="A17" location="'Module owners (to fill)'!A1" display="Module owners (to fill)"/>
    <hyperlink ref="A18" location="'How modules connect'!A1" display="How modules connect"/>
    <hyperlink ref="A19" location="'Role hand-offs'!A1" display="Role hand-offs"/>
    <hyperlink ref="A20" location="'Sources'!A1" display="Sources"/>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tabColor rgb="FF16305E"/>
  </sheetPr>
  <dimension ref="A1:D28"/>
  <sheetViews>
    <sheetView showGridLines="0" workbookViewId="0"/>
  </sheetViews>
  <sheetFormatPr defaultRowHeight="15"/>
  <cols>
    <col min="1" max="1" width="46.7109375" customWidth="1"/>
    <col min="2" max="4" width="20.7109375" customWidth="1"/>
  </cols>
  <sheetData>
    <row r="1" spans="1:4">
      <c r="A1" s="1" t="s">
        <v>256</v>
      </c>
    </row>
    <row r="2" spans="1:4">
      <c r="A2" s="2" t="s">
        <v>594</v>
      </c>
    </row>
    <row r="4" spans="1:4">
      <c r="A4" s="3" t="s">
        <v>43</v>
      </c>
    </row>
    <row r="5" spans="1:4">
      <c r="A5" s="5" t="s">
        <v>46</v>
      </c>
      <c r="B5" s="5" t="s">
        <v>595</v>
      </c>
      <c r="C5" s="5" t="s">
        <v>596</v>
      </c>
      <c r="D5" s="5" t="s">
        <v>597</v>
      </c>
    </row>
    <row r="6" spans="1:4">
      <c r="A6" s="10" t="s">
        <v>369</v>
      </c>
      <c r="B6" s="11">
        <f>'Who uses what'!C16</f>
        <v>7</v>
      </c>
      <c r="C6" s="11">
        <f>'How modules connect'!K5</f>
        <v>2</v>
      </c>
      <c r="D6" s="11">
        <f>'How modules connect'!L5</f>
        <v>1</v>
      </c>
    </row>
    <row r="7" spans="1:4">
      <c r="A7" s="10" t="s">
        <v>372</v>
      </c>
      <c r="B7" s="11">
        <f>'Who uses what'!D16</f>
        <v>7</v>
      </c>
      <c r="C7" s="11">
        <f>'How modules connect'!K6</f>
        <v>6</v>
      </c>
      <c r="D7" s="11">
        <f>'How modules connect'!L6</f>
        <v>5</v>
      </c>
    </row>
    <row r="8" spans="1:4">
      <c r="A8" s="10" t="s">
        <v>375</v>
      </c>
      <c r="B8" s="11">
        <f>'Who uses what'!E16</f>
        <v>5</v>
      </c>
      <c r="C8" s="11">
        <f>'How modules connect'!K7</f>
        <v>0</v>
      </c>
      <c r="D8" s="11">
        <f>'How modules connect'!L7</f>
        <v>5</v>
      </c>
    </row>
    <row r="9" spans="1:4">
      <c r="A9" s="10" t="s">
        <v>376</v>
      </c>
      <c r="B9" s="11">
        <f>'Who uses what'!F16</f>
        <v>8</v>
      </c>
      <c r="C9" s="11">
        <f>'How modules connect'!K8</f>
        <v>1</v>
      </c>
      <c r="D9" s="11">
        <f>'How modules connect'!L8</f>
        <v>6</v>
      </c>
    </row>
    <row r="10" spans="1:4">
      <c r="A10" s="10" t="s">
        <v>377</v>
      </c>
      <c r="B10" s="11">
        <f>'Who uses what'!G16</f>
        <v>6</v>
      </c>
      <c r="C10" s="11">
        <f>'How modules connect'!K9</f>
        <v>7</v>
      </c>
      <c r="D10" s="11">
        <f>'How modules connect'!L9</f>
        <v>2</v>
      </c>
    </row>
    <row r="11" spans="1:4">
      <c r="A11" s="10" t="s">
        <v>380</v>
      </c>
      <c r="B11" s="11">
        <f>'Who uses what'!H16</f>
        <v>5</v>
      </c>
      <c r="C11" s="11">
        <f>'How modules connect'!K10</f>
        <v>3</v>
      </c>
      <c r="D11" s="11">
        <f>'How modules connect'!L10</f>
        <v>0</v>
      </c>
    </row>
    <row r="12" spans="1:4">
      <c r="A12" s="10" t="s">
        <v>383</v>
      </c>
      <c r="B12" s="11">
        <f>'Who uses what'!I16</f>
        <v>4</v>
      </c>
      <c r="C12" s="11">
        <f>'How modules connect'!K11</f>
        <v>3</v>
      </c>
      <c r="D12" s="11">
        <f>'How modules connect'!L11</f>
        <v>3</v>
      </c>
    </row>
    <row r="13" spans="1:4">
      <c r="A13" s="10" t="s">
        <v>384</v>
      </c>
      <c r="B13" s="11">
        <f>'Who uses what'!J16</f>
        <v>4</v>
      </c>
      <c r="C13" s="11">
        <f>'How modules connect'!K12</f>
        <v>3</v>
      </c>
      <c r="D13" s="11">
        <f>'How modules connect'!L12</f>
        <v>4</v>
      </c>
    </row>
    <row r="14" spans="1:4">
      <c r="A14" s="10" t="s">
        <v>385</v>
      </c>
      <c r="B14" s="11">
        <f>'Who uses what'!K16</f>
        <v>7</v>
      </c>
      <c r="C14" s="11">
        <f>'How modules connect'!K13</f>
        <v>3</v>
      </c>
      <c r="D14" s="11">
        <f>'How modules connect'!L13</f>
        <v>2</v>
      </c>
    </row>
    <row r="16" spans="1:4">
      <c r="A16" s="3" t="s">
        <v>598</v>
      </c>
    </row>
    <row r="17" spans="1:3">
      <c r="A17" s="5" t="s">
        <v>3</v>
      </c>
      <c r="B17" s="5" t="s">
        <v>13</v>
      </c>
      <c r="C17" s="5" t="s">
        <v>2</v>
      </c>
    </row>
    <row r="18" spans="1:3">
      <c r="A18" s="10" t="s">
        <v>23</v>
      </c>
      <c r="B18" s="11">
        <f>'Who uses what'!L8</f>
        <v>8</v>
      </c>
      <c r="C18" s="7" t="s">
        <v>22</v>
      </c>
    </row>
    <row r="19" spans="1:3">
      <c r="A19" s="10" t="s">
        <v>18</v>
      </c>
      <c r="B19" s="11">
        <f>'Who uses what'!L6</f>
        <v>8</v>
      </c>
      <c r="C19" s="7" t="s">
        <v>15</v>
      </c>
    </row>
    <row r="20" spans="1:3">
      <c r="A20" s="10" t="s">
        <v>16</v>
      </c>
      <c r="B20" s="11">
        <f>'Who uses what'!L5</f>
        <v>7</v>
      </c>
      <c r="C20" s="7" t="s">
        <v>15</v>
      </c>
    </row>
    <row r="21" spans="1:3">
      <c r="A21" s="10" t="s">
        <v>31</v>
      </c>
      <c r="B21" s="11">
        <f>'Who uses what'!L11</f>
        <v>7</v>
      </c>
      <c r="C21" s="7" t="s">
        <v>30</v>
      </c>
    </row>
    <row r="22" spans="1:3">
      <c r="A22" s="10" t="s">
        <v>36</v>
      </c>
      <c r="B22" s="11">
        <f>'Who uses what'!L13</f>
        <v>6</v>
      </c>
      <c r="C22" s="7" t="s">
        <v>35</v>
      </c>
    </row>
    <row r="23" spans="1:3">
      <c r="A23" s="10" t="s">
        <v>33</v>
      </c>
      <c r="B23" s="11">
        <f>'Who uses what'!L12</f>
        <v>5</v>
      </c>
      <c r="C23" s="7" t="s">
        <v>30</v>
      </c>
    </row>
    <row r="24" spans="1:3">
      <c r="A24" s="10" t="s">
        <v>26</v>
      </c>
      <c r="B24" s="11">
        <f>'Who uses what'!L9</f>
        <v>4</v>
      </c>
      <c r="C24" s="7" t="s">
        <v>25</v>
      </c>
    </row>
    <row r="25" spans="1:3">
      <c r="A25" s="10" t="s">
        <v>20</v>
      </c>
      <c r="B25" s="11">
        <f>'Who uses what'!L7</f>
        <v>3</v>
      </c>
      <c r="C25" s="7" t="s">
        <v>15</v>
      </c>
    </row>
    <row r="26" spans="1:3">
      <c r="A26" s="10" t="s">
        <v>28</v>
      </c>
      <c r="B26" s="11">
        <f>'Who uses what'!L10</f>
        <v>2</v>
      </c>
      <c r="C26" s="7" t="s">
        <v>25</v>
      </c>
    </row>
    <row r="27" spans="1:3">
      <c r="A27" s="10" t="s">
        <v>41</v>
      </c>
      <c r="B27" s="11">
        <f>'Who uses what'!L15</f>
        <v>2</v>
      </c>
      <c r="C27" s="7" t="s">
        <v>38</v>
      </c>
    </row>
    <row r="28" spans="1:3">
      <c r="A28" s="10" t="s">
        <v>39</v>
      </c>
      <c r="B28" s="11">
        <f>'Who uses what'!L14</f>
        <v>1</v>
      </c>
      <c r="C28" s="7" t="s">
        <v>38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sheetPr>
    <tabColor rgb="FFFF7661"/>
    <pageSetUpPr fitToPage="1"/>
  </sheetPr>
  <dimension ref="A1:M16"/>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30.7109375" customWidth="1"/>
    <col min="2" max="2" width="46.7109375" customWidth="1"/>
    <col min="3" max="11" width="13.28515625" customWidth="1"/>
    <col min="12" max="12" width="10.7109375" customWidth="1"/>
    <col min="13" max="13" width="60.7109375" customWidth="1"/>
  </cols>
  <sheetData>
    <row r="1" spans="1:13">
      <c r="A1" s="1" t="s">
        <v>0</v>
      </c>
    </row>
    <row r="2" spans="1:13" ht="30" customHeight="1">
      <c r="A2" s="2" t="s">
        <v>1</v>
      </c>
      <c r="B2" s="2"/>
      <c r="C2" s="2"/>
      <c r="D2" s="2"/>
      <c r="E2" s="2"/>
      <c r="F2" s="2"/>
      <c r="G2" s="2"/>
      <c r="H2" s="2"/>
      <c r="I2" s="2"/>
      <c r="J2" s="2"/>
      <c r="K2" s="2"/>
      <c r="L2" s="2"/>
    </row>
    <row r="4" spans="1:13" ht="34" customHeight="1">
      <c r="A4" s="5" t="s">
        <v>2</v>
      </c>
      <c r="B4" s="5" t="s">
        <v>3</v>
      </c>
      <c r="C4" s="12" t="s">
        <v>4</v>
      </c>
      <c r="D4" s="12" t="s">
        <v>5</v>
      </c>
      <c r="E4" s="12" t="s">
        <v>6</v>
      </c>
      <c r="F4" s="12" t="s">
        <v>7</v>
      </c>
      <c r="G4" s="12" t="s">
        <v>8</v>
      </c>
      <c r="H4" s="12" t="s">
        <v>9</v>
      </c>
      <c r="I4" s="12" t="s">
        <v>10</v>
      </c>
      <c r="J4" s="12" t="s">
        <v>11</v>
      </c>
      <c r="K4" s="12" t="s">
        <v>12</v>
      </c>
      <c r="L4" s="12" t="s">
        <v>13</v>
      </c>
      <c r="M4" s="5" t="s">
        <v>14</v>
      </c>
    </row>
    <row r="5" spans="1:13">
      <c r="A5" s="13" t="s">
        <v>15</v>
      </c>
      <c r="B5" s="14" t="s">
        <v>16</v>
      </c>
      <c r="C5" s="15" t="b">
        <v>1</v>
      </c>
      <c r="D5" s="15" t="b">
        <v>1</v>
      </c>
      <c r="E5" s="15" t="b">
        <v>1</v>
      </c>
      <c r="F5" s="15" t="b">
        <v>1</v>
      </c>
      <c r="G5" s="15" t="b">
        <v>1</v>
      </c>
      <c r="H5" s="15" t="b">
        <v>0</v>
      </c>
      <c r="I5" s="15" t="b">
        <v>0</v>
      </c>
      <c r="J5" s="15" t="b">
        <v>1</v>
      </c>
      <c r="K5" s="15" t="b">
        <v>1</v>
      </c>
      <c r="L5" s="11">
        <f>COUNTIF(C5:K5,TRUE)</f>
        <v>7</v>
      </c>
      <c r="M5" s="7" t="s">
        <v>17</v>
      </c>
    </row>
    <row r="6" spans="1:13">
      <c r="A6" s="13" t="s">
        <v>15</v>
      </c>
      <c r="B6" s="14" t="s">
        <v>18</v>
      </c>
      <c r="C6" s="15" t="b">
        <v>1</v>
      </c>
      <c r="D6" s="15" t="b">
        <v>1</v>
      </c>
      <c r="E6" s="15" t="b">
        <v>1</v>
      </c>
      <c r="F6" s="15" t="b">
        <v>1</v>
      </c>
      <c r="G6" s="15" t="b">
        <v>1</v>
      </c>
      <c r="H6" s="15" t="b">
        <v>0</v>
      </c>
      <c r="I6" s="15" t="b">
        <v>1</v>
      </c>
      <c r="J6" s="15" t="b">
        <v>1</v>
      </c>
      <c r="K6" s="15" t="b">
        <v>1</v>
      </c>
      <c r="L6" s="11">
        <f>COUNTIF(C6:K6,TRUE)</f>
        <v>8</v>
      </c>
      <c r="M6" s="7" t="s">
        <v>19</v>
      </c>
    </row>
    <row r="7" spans="1:13">
      <c r="A7" s="13" t="s">
        <v>15</v>
      </c>
      <c r="B7" s="14" t="s">
        <v>20</v>
      </c>
      <c r="C7" s="15" t="b">
        <v>1</v>
      </c>
      <c r="D7" s="15" t="b">
        <v>0</v>
      </c>
      <c r="E7" s="15" t="b">
        <v>0</v>
      </c>
      <c r="F7" s="15" t="b">
        <v>1</v>
      </c>
      <c r="G7" s="15" t="b">
        <v>0</v>
      </c>
      <c r="H7" s="15" t="b">
        <v>0</v>
      </c>
      <c r="I7" s="15" t="b">
        <v>1</v>
      </c>
      <c r="J7" s="15" t="b">
        <v>0</v>
      </c>
      <c r="K7" s="15" t="b">
        <v>0</v>
      </c>
      <c r="L7" s="11">
        <f>COUNTIF(C7:K7,TRUE)</f>
        <v>3</v>
      </c>
      <c r="M7" s="7" t="s">
        <v>21</v>
      </c>
    </row>
    <row r="8" spans="1:13">
      <c r="A8" s="16" t="s">
        <v>22</v>
      </c>
      <c r="B8" s="17" t="s">
        <v>23</v>
      </c>
      <c r="C8" s="15" t="b">
        <v>1</v>
      </c>
      <c r="D8" s="15" t="b">
        <v>1</v>
      </c>
      <c r="E8" s="15" t="b">
        <v>1</v>
      </c>
      <c r="F8" s="15" t="b">
        <v>1</v>
      </c>
      <c r="G8" s="15" t="b">
        <v>1</v>
      </c>
      <c r="H8" s="15" t="b">
        <v>1</v>
      </c>
      <c r="I8" s="15" t="b">
        <v>0</v>
      </c>
      <c r="J8" s="15" t="b">
        <v>1</v>
      </c>
      <c r="K8" s="15" t="b">
        <v>1</v>
      </c>
      <c r="L8" s="11">
        <f>COUNTIF(C8:K8,TRUE)</f>
        <v>8</v>
      </c>
      <c r="M8" s="7" t="s">
        <v>24</v>
      </c>
    </row>
    <row r="9" spans="1:13">
      <c r="A9" s="18" t="s">
        <v>25</v>
      </c>
      <c r="B9" s="19" t="s">
        <v>26</v>
      </c>
      <c r="C9" s="15" t="b">
        <v>0</v>
      </c>
      <c r="D9" s="15" t="b">
        <v>1</v>
      </c>
      <c r="E9" s="15" t="b">
        <v>1</v>
      </c>
      <c r="F9" s="15" t="b">
        <v>0</v>
      </c>
      <c r="G9" s="15" t="b">
        <v>0</v>
      </c>
      <c r="H9" s="15" t="b">
        <v>0</v>
      </c>
      <c r="I9" s="15" t="b">
        <v>0</v>
      </c>
      <c r="J9" s="15" t="b">
        <v>1</v>
      </c>
      <c r="K9" s="15" t="b">
        <v>1</v>
      </c>
      <c r="L9" s="11">
        <f>COUNTIF(C9:K9,TRUE)</f>
        <v>4</v>
      </c>
      <c r="M9" s="7" t="s">
        <v>27</v>
      </c>
    </row>
    <row r="10" spans="1:13">
      <c r="A10" s="18" t="s">
        <v>25</v>
      </c>
      <c r="B10" s="19" t="s">
        <v>28</v>
      </c>
      <c r="C10" s="15" t="b">
        <v>0</v>
      </c>
      <c r="D10" s="15" t="b">
        <v>1</v>
      </c>
      <c r="E10" s="15" t="b">
        <v>1</v>
      </c>
      <c r="F10" s="15" t="b">
        <v>0</v>
      </c>
      <c r="G10" s="15" t="b">
        <v>0</v>
      </c>
      <c r="H10" s="15" t="b">
        <v>0</v>
      </c>
      <c r="I10" s="15" t="b">
        <v>0</v>
      </c>
      <c r="J10" s="15" t="b">
        <v>0</v>
      </c>
      <c r="K10" s="15" t="b">
        <v>0</v>
      </c>
      <c r="L10" s="11">
        <f>COUNTIF(C10:K10,TRUE)</f>
        <v>2</v>
      </c>
      <c r="M10" s="7" t="s">
        <v>29</v>
      </c>
    </row>
    <row r="11" spans="1:13">
      <c r="A11" s="20" t="s">
        <v>30</v>
      </c>
      <c r="B11" s="21" t="s">
        <v>31</v>
      </c>
      <c r="C11" s="15" t="b">
        <v>1</v>
      </c>
      <c r="D11" s="15" t="b">
        <v>1</v>
      </c>
      <c r="E11" s="15" t="b">
        <v>0</v>
      </c>
      <c r="F11" s="15" t="b">
        <v>1</v>
      </c>
      <c r="G11" s="15" t="b">
        <v>1</v>
      </c>
      <c r="H11" s="15" t="b">
        <v>1</v>
      </c>
      <c r="I11" s="15" t="b">
        <v>1</v>
      </c>
      <c r="J11" s="15" t="b">
        <v>0</v>
      </c>
      <c r="K11" s="15" t="b">
        <v>1</v>
      </c>
      <c r="L11" s="11">
        <f>COUNTIF(C11:K11,TRUE)</f>
        <v>7</v>
      </c>
      <c r="M11" s="7" t="s">
        <v>32</v>
      </c>
    </row>
    <row r="12" spans="1:13">
      <c r="A12" s="20" t="s">
        <v>30</v>
      </c>
      <c r="B12" s="21" t="s">
        <v>33</v>
      </c>
      <c r="C12" s="15" t="b">
        <v>1</v>
      </c>
      <c r="D12" s="15" t="b">
        <v>0</v>
      </c>
      <c r="E12" s="15" t="b">
        <v>0</v>
      </c>
      <c r="F12" s="15" t="b">
        <v>1</v>
      </c>
      <c r="G12" s="15" t="b">
        <v>1</v>
      </c>
      <c r="H12" s="15" t="b">
        <v>1</v>
      </c>
      <c r="I12" s="15" t="b">
        <v>0</v>
      </c>
      <c r="J12" s="15" t="b">
        <v>0</v>
      </c>
      <c r="K12" s="15" t="b">
        <v>1</v>
      </c>
      <c r="L12" s="11">
        <f>COUNTIF(C12:K12,TRUE)</f>
        <v>5</v>
      </c>
      <c r="M12" s="7" t="s">
        <v>34</v>
      </c>
    </row>
    <row r="13" spans="1:13">
      <c r="A13" s="22" t="s">
        <v>35</v>
      </c>
      <c r="B13" s="23" t="s">
        <v>36</v>
      </c>
      <c r="C13" s="15" t="b">
        <v>1</v>
      </c>
      <c r="D13" s="15" t="b">
        <v>1</v>
      </c>
      <c r="E13" s="15" t="b">
        <v>0</v>
      </c>
      <c r="F13" s="15" t="b">
        <v>1</v>
      </c>
      <c r="G13" s="15" t="b">
        <v>1</v>
      </c>
      <c r="H13" s="15" t="b">
        <v>0</v>
      </c>
      <c r="I13" s="15" t="b">
        <v>1</v>
      </c>
      <c r="J13" s="15" t="b">
        <v>0</v>
      </c>
      <c r="K13" s="15" t="b">
        <v>1</v>
      </c>
      <c r="L13" s="11">
        <f>COUNTIF(C13:K13,TRUE)</f>
        <v>6</v>
      </c>
      <c r="M13" s="7" t="s">
        <v>37</v>
      </c>
    </row>
    <row r="14" spans="1:13">
      <c r="A14" s="24" t="s">
        <v>38</v>
      </c>
      <c r="B14" s="25" t="s">
        <v>39</v>
      </c>
      <c r="C14" s="15" t="b">
        <v>0</v>
      </c>
      <c r="D14" s="15" t="b">
        <v>0</v>
      </c>
      <c r="E14" s="15" t="b">
        <v>0</v>
      </c>
      <c r="F14" s="15" t="b">
        <v>0</v>
      </c>
      <c r="G14" s="15" t="b">
        <v>0</v>
      </c>
      <c r="H14" s="15" t="b">
        <v>1</v>
      </c>
      <c r="I14" s="15" t="b">
        <v>0</v>
      </c>
      <c r="J14" s="15" t="b">
        <v>0</v>
      </c>
      <c r="K14" s="15" t="b">
        <v>0</v>
      </c>
      <c r="L14" s="11">
        <f>COUNTIF(C14:K14,TRUE)</f>
        <v>1</v>
      </c>
      <c r="M14" s="7" t="s">
        <v>40</v>
      </c>
    </row>
    <row r="15" spans="1:13">
      <c r="A15" s="24" t="s">
        <v>38</v>
      </c>
      <c r="B15" s="25" t="s">
        <v>41</v>
      </c>
      <c r="C15" s="15" t="b">
        <v>0</v>
      </c>
      <c r="D15" s="15" t="b">
        <v>0</v>
      </c>
      <c r="E15" s="15" t="b">
        <v>0</v>
      </c>
      <c r="F15" s="15" t="b">
        <v>1</v>
      </c>
      <c r="G15" s="15" t="b">
        <v>0</v>
      </c>
      <c r="H15" s="15" t="b">
        <v>1</v>
      </c>
      <c r="I15" s="15" t="b">
        <v>0</v>
      </c>
      <c r="J15" s="15" t="b">
        <v>0</v>
      </c>
      <c r="K15" s="15" t="b">
        <v>0</v>
      </c>
      <c r="L15" s="11">
        <f>COUNTIF(C15:K15,TRUE)</f>
        <v>2</v>
      </c>
      <c r="M15" s="7" t="s">
        <v>42</v>
      </c>
    </row>
    <row r="16" spans="1:13">
      <c r="A16" s="11"/>
      <c r="B16" s="11" t="s">
        <v>43</v>
      </c>
      <c r="C16" s="11">
        <f>COUNTIF(C5:C15,TRUE)</f>
        <v>7</v>
      </c>
      <c r="D16" s="11">
        <f>COUNTIF(D5:D15,TRUE)</f>
        <v>7</v>
      </c>
      <c r="E16" s="11">
        <f>COUNTIF(E5:E15,TRUE)</f>
        <v>5</v>
      </c>
      <c r="F16" s="11">
        <f>COUNTIF(F5:F15,TRUE)</f>
        <v>8</v>
      </c>
      <c r="G16" s="11">
        <f>COUNTIF(G5:G15,TRUE)</f>
        <v>6</v>
      </c>
      <c r="H16" s="11">
        <f>COUNTIF(H5:H15,TRUE)</f>
        <v>5</v>
      </c>
      <c r="I16" s="11">
        <f>COUNTIF(I5:I15,TRUE)</f>
        <v>4</v>
      </c>
      <c r="J16" s="11">
        <f>COUNTIF(J5:J15,TRUE)</f>
        <v>4</v>
      </c>
      <c r="K16" s="11">
        <f>COUNTIF(K5:K15,TRUE)</f>
        <v>7</v>
      </c>
      <c r="L16" s="11"/>
    </row>
  </sheetData>
  <autoFilter ref="A4:M15"/>
  <mergeCells count="1">
    <mergeCell ref="A2:L2"/>
  </mergeCells>
  <conditionalFormatting sqref="C5:K15">
    <cfRule type="cellIs" dxfId="0" priority="1" operator="equal">
      <formula>TRUE</formula>
    </cfRule>
  </conditionalFormatting>
  <pageMargins left="0.7" right="0.7" top="0.75" bottom="0.75" header="0.3" footer="0.3"/>
  <pageSetup fitToHeight="0" orientation="landscape"/>
</worksheet>
</file>

<file path=xl/worksheets/sheet4.xml><?xml version="1.0" encoding="utf-8"?>
<worksheet xmlns="http://schemas.openxmlformats.org/spreadsheetml/2006/main" xmlns:r="http://schemas.openxmlformats.org/officeDocument/2006/relationships">
  <sheetPr>
    <tabColor rgb="FF1D459C"/>
  </sheetPr>
  <dimension ref="A1:G57"/>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6.7109375" customWidth="1"/>
    <col min="2" max="2" width="26.7109375" customWidth="1"/>
    <col min="3" max="3" width="34.7109375" customWidth="1"/>
    <col min="4" max="4" width="30.7109375" customWidth="1"/>
    <col min="5" max="5" width="70.7109375" customWidth="1"/>
    <col min="6" max="6" width="55.7109375" customWidth="1"/>
    <col min="7" max="7" width="42.7109375" customWidth="1"/>
  </cols>
  <sheetData>
    <row r="1" spans="1:7">
      <c r="A1" s="1" t="s">
        <v>44</v>
      </c>
    </row>
    <row r="2" spans="1:7" ht="30" customHeight="1">
      <c r="A2" s="2" t="s">
        <v>45</v>
      </c>
      <c r="B2" s="2"/>
      <c r="C2" s="2"/>
      <c r="D2" s="2"/>
      <c r="E2" s="2"/>
      <c r="F2" s="2"/>
      <c r="G2" s="2"/>
    </row>
    <row r="4" spans="1:7">
      <c r="A4" s="5" t="s">
        <v>46</v>
      </c>
      <c r="B4" s="5" t="s">
        <v>2</v>
      </c>
      <c r="C4" s="5" t="s">
        <v>3</v>
      </c>
      <c r="D4" s="5" t="s">
        <v>47</v>
      </c>
      <c r="E4" s="5" t="s">
        <v>48</v>
      </c>
      <c r="F4" s="5" t="s">
        <v>49</v>
      </c>
      <c r="G4" s="5" t="s">
        <v>50</v>
      </c>
    </row>
    <row r="5" spans="1:7">
      <c r="A5" s="13" t="s">
        <v>4</v>
      </c>
      <c r="B5" s="13" t="s">
        <v>15</v>
      </c>
      <c r="C5" s="10" t="s">
        <v>16</v>
      </c>
      <c r="D5" s="7" t="s">
        <v>51</v>
      </c>
      <c r="E5" s="7" t="s">
        <v>52</v>
      </c>
      <c r="F5" s="7"/>
      <c r="G5" s="7" t="s">
        <v>53</v>
      </c>
    </row>
    <row r="6" spans="1:7">
      <c r="A6" s="13" t="s">
        <v>4</v>
      </c>
      <c r="B6" s="13" t="s">
        <v>15</v>
      </c>
      <c r="C6" s="10" t="s">
        <v>18</v>
      </c>
      <c r="D6" s="7" t="s">
        <v>54</v>
      </c>
      <c r="E6" s="7" t="s">
        <v>55</v>
      </c>
      <c r="F6" s="7"/>
      <c r="G6" s="7" t="s">
        <v>53</v>
      </c>
    </row>
    <row r="7" spans="1:7">
      <c r="A7" s="13" t="s">
        <v>4</v>
      </c>
      <c r="B7" s="13" t="s">
        <v>15</v>
      </c>
      <c r="C7" s="10" t="s">
        <v>20</v>
      </c>
      <c r="D7" s="7" t="s">
        <v>56</v>
      </c>
      <c r="E7" s="7" t="s">
        <v>57</v>
      </c>
      <c r="F7" s="7"/>
      <c r="G7" s="7" t="s">
        <v>53</v>
      </c>
    </row>
    <row r="8" spans="1:7">
      <c r="A8" s="16" t="s">
        <v>4</v>
      </c>
      <c r="B8" s="16" t="s">
        <v>22</v>
      </c>
      <c r="C8" s="10" t="s">
        <v>23</v>
      </c>
      <c r="D8" s="7" t="s">
        <v>58</v>
      </c>
      <c r="E8" s="7" t="s">
        <v>59</v>
      </c>
      <c r="F8" s="7"/>
      <c r="G8" s="7" t="s">
        <v>53</v>
      </c>
    </row>
    <row r="9" spans="1:7">
      <c r="A9" s="20" t="s">
        <v>4</v>
      </c>
      <c r="B9" s="20" t="s">
        <v>30</v>
      </c>
      <c r="C9" s="10" t="s">
        <v>31</v>
      </c>
      <c r="D9" s="7" t="s">
        <v>60</v>
      </c>
      <c r="E9" s="7" t="s">
        <v>61</v>
      </c>
      <c r="F9" s="7"/>
      <c r="G9" s="7" t="s">
        <v>53</v>
      </c>
    </row>
    <row r="10" spans="1:7">
      <c r="A10" s="20" t="s">
        <v>4</v>
      </c>
      <c r="B10" s="20" t="s">
        <v>30</v>
      </c>
      <c r="C10" s="10" t="s">
        <v>33</v>
      </c>
      <c r="D10" s="7" t="s">
        <v>62</v>
      </c>
      <c r="E10" s="7" t="s">
        <v>63</v>
      </c>
      <c r="F10" s="7"/>
      <c r="G10" s="7" t="s">
        <v>53</v>
      </c>
    </row>
    <row r="11" spans="1:7">
      <c r="A11" s="22" t="s">
        <v>4</v>
      </c>
      <c r="B11" s="22" t="s">
        <v>35</v>
      </c>
      <c r="C11" s="10" t="s">
        <v>36</v>
      </c>
      <c r="D11" s="7" t="s">
        <v>64</v>
      </c>
      <c r="E11" s="7" t="s">
        <v>65</v>
      </c>
      <c r="F11" s="7"/>
      <c r="G11" s="7" t="s">
        <v>53</v>
      </c>
    </row>
    <row r="12" spans="1:7">
      <c r="A12" s="13" t="s">
        <v>5</v>
      </c>
      <c r="B12" s="13" t="s">
        <v>15</v>
      </c>
      <c r="C12" s="10" t="s">
        <v>16</v>
      </c>
      <c r="D12" s="7" t="s">
        <v>66</v>
      </c>
      <c r="E12" s="7" t="s">
        <v>67</v>
      </c>
      <c r="F12" s="7" t="s">
        <v>68</v>
      </c>
      <c r="G12" s="7" t="s">
        <v>69</v>
      </c>
    </row>
    <row r="13" spans="1:7">
      <c r="A13" s="13" t="s">
        <v>5</v>
      </c>
      <c r="B13" s="13" t="s">
        <v>15</v>
      </c>
      <c r="C13" s="10" t="s">
        <v>18</v>
      </c>
      <c r="D13" s="7" t="s">
        <v>70</v>
      </c>
      <c r="E13" s="7" t="s">
        <v>67</v>
      </c>
      <c r="F13" s="7" t="s">
        <v>71</v>
      </c>
      <c r="G13" s="7" t="s">
        <v>72</v>
      </c>
    </row>
    <row r="14" spans="1:7">
      <c r="A14" s="16" t="s">
        <v>5</v>
      </c>
      <c r="B14" s="16" t="s">
        <v>22</v>
      </c>
      <c r="C14" s="10" t="s">
        <v>23</v>
      </c>
      <c r="D14" s="7" t="s">
        <v>73</v>
      </c>
      <c r="E14" s="7" t="s">
        <v>67</v>
      </c>
      <c r="F14" s="7" t="s">
        <v>74</v>
      </c>
      <c r="G14" s="7" t="s">
        <v>75</v>
      </c>
    </row>
    <row r="15" spans="1:7">
      <c r="A15" s="18" t="s">
        <v>5</v>
      </c>
      <c r="B15" s="18" t="s">
        <v>25</v>
      </c>
      <c r="C15" s="10" t="s">
        <v>26</v>
      </c>
      <c r="D15" s="7" t="s">
        <v>76</v>
      </c>
      <c r="E15" s="7" t="s">
        <v>67</v>
      </c>
      <c r="F15" s="7" t="s">
        <v>77</v>
      </c>
      <c r="G15" s="7" t="s">
        <v>78</v>
      </c>
    </row>
    <row r="16" spans="1:7">
      <c r="A16" s="18" t="s">
        <v>5</v>
      </c>
      <c r="B16" s="18" t="s">
        <v>25</v>
      </c>
      <c r="C16" s="10" t="s">
        <v>28</v>
      </c>
      <c r="D16" s="7" t="s">
        <v>79</v>
      </c>
      <c r="E16" s="7" t="s">
        <v>67</v>
      </c>
      <c r="F16" s="7" t="s">
        <v>80</v>
      </c>
      <c r="G16" s="7" t="s">
        <v>81</v>
      </c>
    </row>
    <row r="17" spans="1:7">
      <c r="A17" s="20" t="s">
        <v>5</v>
      </c>
      <c r="B17" s="20" t="s">
        <v>30</v>
      </c>
      <c r="C17" s="10" t="s">
        <v>31</v>
      </c>
      <c r="D17" s="7" t="s">
        <v>82</v>
      </c>
      <c r="E17" s="7" t="s">
        <v>67</v>
      </c>
      <c r="F17" s="7" t="s">
        <v>83</v>
      </c>
      <c r="G17" s="7" t="s">
        <v>84</v>
      </c>
    </row>
    <row r="18" spans="1:7">
      <c r="A18" s="22" t="s">
        <v>5</v>
      </c>
      <c r="B18" s="22" t="s">
        <v>35</v>
      </c>
      <c r="C18" s="10" t="s">
        <v>36</v>
      </c>
      <c r="D18" s="7" t="s">
        <v>85</v>
      </c>
      <c r="E18" s="7" t="s">
        <v>67</v>
      </c>
      <c r="F18" s="7" t="s">
        <v>86</v>
      </c>
      <c r="G18" s="7" t="s">
        <v>87</v>
      </c>
    </row>
    <row r="19" spans="1:7">
      <c r="A19" s="13" t="s">
        <v>6</v>
      </c>
      <c r="B19" s="13" t="s">
        <v>15</v>
      </c>
      <c r="C19" s="10" t="s">
        <v>16</v>
      </c>
      <c r="D19" s="7" t="s">
        <v>88</v>
      </c>
      <c r="E19" s="7" t="s">
        <v>89</v>
      </c>
      <c r="F19" s="7"/>
      <c r="G19" s="7" t="s">
        <v>90</v>
      </c>
    </row>
    <row r="20" spans="1:7">
      <c r="A20" s="13" t="s">
        <v>6</v>
      </c>
      <c r="B20" s="13" t="s">
        <v>15</v>
      </c>
      <c r="C20" s="10" t="s">
        <v>18</v>
      </c>
      <c r="D20" s="7" t="s">
        <v>91</v>
      </c>
      <c r="E20" s="7" t="s">
        <v>92</v>
      </c>
      <c r="F20" s="7"/>
      <c r="G20" s="7" t="s">
        <v>90</v>
      </c>
    </row>
    <row r="21" spans="1:7">
      <c r="A21" s="16" t="s">
        <v>6</v>
      </c>
      <c r="B21" s="16" t="s">
        <v>22</v>
      </c>
      <c r="C21" s="10" t="s">
        <v>23</v>
      </c>
      <c r="D21" s="7" t="s">
        <v>93</v>
      </c>
      <c r="E21" s="7" t="s">
        <v>94</v>
      </c>
      <c r="F21" s="7"/>
      <c r="G21" s="7" t="s">
        <v>90</v>
      </c>
    </row>
    <row r="22" spans="1:7">
      <c r="A22" s="18" t="s">
        <v>6</v>
      </c>
      <c r="B22" s="18" t="s">
        <v>25</v>
      </c>
      <c r="C22" s="10" t="s">
        <v>26</v>
      </c>
      <c r="D22" s="7" t="s">
        <v>95</v>
      </c>
      <c r="E22" s="7" t="s">
        <v>96</v>
      </c>
      <c r="F22" s="7"/>
      <c r="G22" s="7" t="s">
        <v>90</v>
      </c>
    </row>
    <row r="23" spans="1:7">
      <c r="A23" s="18" t="s">
        <v>6</v>
      </c>
      <c r="B23" s="18" t="s">
        <v>25</v>
      </c>
      <c r="C23" s="10" t="s">
        <v>28</v>
      </c>
      <c r="D23" s="7" t="s">
        <v>97</v>
      </c>
      <c r="E23" s="7" t="s">
        <v>98</v>
      </c>
      <c r="F23" s="7"/>
      <c r="G23" s="7" t="s">
        <v>90</v>
      </c>
    </row>
    <row r="24" spans="1:7">
      <c r="A24" s="13" t="s">
        <v>7</v>
      </c>
      <c r="B24" s="13" t="s">
        <v>15</v>
      </c>
      <c r="C24" s="10" t="s">
        <v>16</v>
      </c>
      <c r="D24" s="7" t="s">
        <v>99</v>
      </c>
      <c r="E24" s="7" t="s">
        <v>100</v>
      </c>
      <c r="F24" s="7" t="s">
        <v>101</v>
      </c>
      <c r="G24" s="7" t="s">
        <v>102</v>
      </c>
    </row>
    <row r="25" spans="1:7">
      <c r="A25" s="13" t="s">
        <v>7</v>
      </c>
      <c r="B25" s="13" t="s">
        <v>15</v>
      </c>
      <c r="C25" s="10" t="s">
        <v>18</v>
      </c>
      <c r="D25" s="7" t="s">
        <v>103</v>
      </c>
      <c r="E25" s="7" t="s">
        <v>104</v>
      </c>
      <c r="F25" s="7" t="s">
        <v>101</v>
      </c>
      <c r="G25" s="7" t="s">
        <v>102</v>
      </c>
    </row>
    <row r="26" spans="1:7">
      <c r="A26" s="13" t="s">
        <v>7</v>
      </c>
      <c r="B26" s="13" t="s">
        <v>15</v>
      </c>
      <c r="C26" s="10" t="s">
        <v>20</v>
      </c>
      <c r="D26" s="7" t="s">
        <v>105</v>
      </c>
      <c r="E26" s="7" t="s">
        <v>106</v>
      </c>
      <c r="F26" s="7" t="s">
        <v>107</v>
      </c>
      <c r="G26" s="7" t="s">
        <v>102</v>
      </c>
    </row>
    <row r="27" spans="1:7">
      <c r="A27" s="16" t="s">
        <v>7</v>
      </c>
      <c r="B27" s="16" t="s">
        <v>22</v>
      </c>
      <c r="C27" s="10" t="s">
        <v>23</v>
      </c>
      <c r="D27" s="7" t="s">
        <v>108</v>
      </c>
      <c r="E27" s="7" t="s">
        <v>109</v>
      </c>
      <c r="F27" s="7" t="s">
        <v>110</v>
      </c>
      <c r="G27" s="7" t="s">
        <v>111</v>
      </c>
    </row>
    <row r="28" spans="1:7">
      <c r="A28" s="20" t="s">
        <v>7</v>
      </c>
      <c r="B28" s="20" t="s">
        <v>30</v>
      </c>
      <c r="C28" s="10" t="s">
        <v>31</v>
      </c>
      <c r="D28" s="7" t="s">
        <v>112</v>
      </c>
      <c r="E28" s="7" t="s">
        <v>113</v>
      </c>
      <c r="F28" s="7" t="s">
        <v>114</v>
      </c>
      <c r="G28" s="7" t="s">
        <v>115</v>
      </c>
    </row>
    <row r="29" spans="1:7">
      <c r="A29" s="20" t="s">
        <v>7</v>
      </c>
      <c r="B29" s="20" t="s">
        <v>30</v>
      </c>
      <c r="C29" s="10" t="s">
        <v>33</v>
      </c>
      <c r="D29" s="7" t="s">
        <v>116</v>
      </c>
      <c r="E29" s="7" t="s">
        <v>117</v>
      </c>
      <c r="F29" s="7" t="s">
        <v>118</v>
      </c>
      <c r="G29" s="7" t="s">
        <v>119</v>
      </c>
    </row>
    <row r="30" spans="1:7">
      <c r="A30" s="22" t="s">
        <v>7</v>
      </c>
      <c r="B30" s="22" t="s">
        <v>35</v>
      </c>
      <c r="C30" s="10" t="s">
        <v>36</v>
      </c>
      <c r="D30" s="7" t="s">
        <v>120</v>
      </c>
      <c r="E30" s="7" t="s">
        <v>121</v>
      </c>
      <c r="F30" s="7" t="s">
        <v>122</v>
      </c>
      <c r="G30" s="7" t="s">
        <v>123</v>
      </c>
    </row>
    <row r="31" spans="1:7">
      <c r="A31" s="24" t="s">
        <v>7</v>
      </c>
      <c r="B31" s="24" t="s">
        <v>38</v>
      </c>
      <c r="C31" s="10" t="s">
        <v>41</v>
      </c>
      <c r="D31" s="7" t="s">
        <v>124</v>
      </c>
      <c r="E31" s="7" t="s">
        <v>125</v>
      </c>
      <c r="F31" s="7" t="s">
        <v>126</v>
      </c>
      <c r="G31" s="7" t="s">
        <v>127</v>
      </c>
    </row>
    <row r="32" spans="1:7">
      <c r="A32" s="13" t="s">
        <v>8</v>
      </c>
      <c r="B32" s="13" t="s">
        <v>15</v>
      </c>
      <c r="C32" s="10" t="s">
        <v>16</v>
      </c>
      <c r="D32" s="7" t="s">
        <v>128</v>
      </c>
      <c r="E32" s="7" t="s">
        <v>129</v>
      </c>
      <c r="F32" s="7"/>
      <c r="G32" s="7" t="s">
        <v>130</v>
      </c>
    </row>
    <row r="33" spans="1:7">
      <c r="A33" s="13" t="s">
        <v>8</v>
      </c>
      <c r="B33" s="13" t="s">
        <v>15</v>
      </c>
      <c r="C33" s="10" t="s">
        <v>18</v>
      </c>
      <c r="D33" s="7" t="s">
        <v>131</v>
      </c>
      <c r="E33" s="7" t="s">
        <v>132</v>
      </c>
      <c r="F33" s="7"/>
      <c r="G33" s="7" t="s">
        <v>130</v>
      </c>
    </row>
    <row r="34" spans="1:7">
      <c r="A34" s="16" t="s">
        <v>8</v>
      </c>
      <c r="B34" s="16" t="s">
        <v>22</v>
      </c>
      <c r="C34" s="10" t="s">
        <v>23</v>
      </c>
      <c r="D34" s="7"/>
      <c r="E34" s="7" t="s">
        <v>67</v>
      </c>
      <c r="F34" s="7"/>
      <c r="G34" s="7" t="s">
        <v>133</v>
      </c>
    </row>
    <row r="35" spans="1:7">
      <c r="A35" s="20" t="s">
        <v>8</v>
      </c>
      <c r="B35" s="20" t="s">
        <v>30</v>
      </c>
      <c r="C35" s="10" t="s">
        <v>31</v>
      </c>
      <c r="D35" s="7" t="s">
        <v>134</v>
      </c>
      <c r="E35" s="7" t="s">
        <v>135</v>
      </c>
      <c r="F35" s="7" t="s">
        <v>136</v>
      </c>
      <c r="G35" s="7" t="s">
        <v>137</v>
      </c>
    </row>
    <row r="36" spans="1:7">
      <c r="A36" s="20" t="s">
        <v>8</v>
      </c>
      <c r="B36" s="20" t="s">
        <v>30</v>
      </c>
      <c r="C36" s="10" t="s">
        <v>33</v>
      </c>
      <c r="D36" s="7" t="s">
        <v>138</v>
      </c>
      <c r="E36" s="7" t="s">
        <v>139</v>
      </c>
      <c r="F36" s="7" t="s">
        <v>140</v>
      </c>
      <c r="G36" s="7" t="s">
        <v>141</v>
      </c>
    </row>
    <row r="37" spans="1:7">
      <c r="A37" s="22" t="s">
        <v>8</v>
      </c>
      <c r="B37" s="22" t="s">
        <v>35</v>
      </c>
      <c r="C37" s="10" t="s">
        <v>36</v>
      </c>
      <c r="D37" s="7" t="s">
        <v>142</v>
      </c>
      <c r="E37" s="7" t="s">
        <v>143</v>
      </c>
      <c r="F37" s="7" t="s">
        <v>144</v>
      </c>
      <c r="G37" s="7" t="s">
        <v>145</v>
      </c>
    </row>
    <row r="38" spans="1:7">
      <c r="A38" s="16" t="s">
        <v>9</v>
      </c>
      <c r="B38" s="16" t="s">
        <v>22</v>
      </c>
      <c r="C38" s="10" t="s">
        <v>23</v>
      </c>
      <c r="D38" s="7" t="s">
        <v>146</v>
      </c>
      <c r="E38" s="7" t="s">
        <v>147</v>
      </c>
      <c r="F38" s="7"/>
      <c r="G38" s="7" t="s">
        <v>148</v>
      </c>
    </row>
    <row r="39" spans="1:7">
      <c r="A39" s="20" t="s">
        <v>9</v>
      </c>
      <c r="B39" s="20" t="s">
        <v>30</v>
      </c>
      <c r="C39" s="10" t="s">
        <v>31</v>
      </c>
      <c r="D39" s="7" t="s">
        <v>149</v>
      </c>
      <c r="E39" s="7" t="s">
        <v>150</v>
      </c>
      <c r="F39" s="7"/>
      <c r="G39" s="7" t="s">
        <v>148</v>
      </c>
    </row>
    <row r="40" spans="1:7">
      <c r="A40" s="20" t="s">
        <v>9</v>
      </c>
      <c r="B40" s="20" t="s">
        <v>30</v>
      </c>
      <c r="C40" s="10" t="s">
        <v>33</v>
      </c>
      <c r="D40" s="7" t="s">
        <v>149</v>
      </c>
      <c r="E40" s="7" t="s">
        <v>150</v>
      </c>
      <c r="F40" s="7"/>
      <c r="G40" s="7" t="s">
        <v>148</v>
      </c>
    </row>
    <row r="41" spans="1:7">
      <c r="A41" s="24" t="s">
        <v>9</v>
      </c>
      <c r="B41" s="24" t="s">
        <v>38</v>
      </c>
      <c r="C41" s="10" t="s">
        <v>39</v>
      </c>
      <c r="D41" s="7" t="s">
        <v>40</v>
      </c>
      <c r="E41" s="7" t="s">
        <v>151</v>
      </c>
      <c r="F41" s="7"/>
      <c r="G41" s="7" t="s">
        <v>152</v>
      </c>
    </row>
    <row r="42" spans="1:7">
      <c r="A42" s="24" t="s">
        <v>9</v>
      </c>
      <c r="B42" s="24" t="s">
        <v>38</v>
      </c>
      <c r="C42" s="10" t="s">
        <v>41</v>
      </c>
      <c r="D42" s="7" t="s">
        <v>153</v>
      </c>
      <c r="E42" s="7" t="s">
        <v>154</v>
      </c>
      <c r="F42" s="7"/>
      <c r="G42" s="7" t="s">
        <v>148</v>
      </c>
    </row>
    <row r="43" spans="1:7">
      <c r="A43" s="13" t="s">
        <v>10</v>
      </c>
      <c r="B43" s="13" t="s">
        <v>15</v>
      </c>
      <c r="C43" s="10" t="s">
        <v>18</v>
      </c>
      <c r="D43" s="7" t="s">
        <v>155</v>
      </c>
      <c r="E43" s="7" t="s">
        <v>156</v>
      </c>
      <c r="F43" s="7"/>
      <c r="G43" s="7" t="s">
        <v>157</v>
      </c>
    </row>
    <row r="44" spans="1:7">
      <c r="A44" s="13" t="s">
        <v>10</v>
      </c>
      <c r="B44" s="13" t="s">
        <v>15</v>
      </c>
      <c r="C44" s="10" t="s">
        <v>20</v>
      </c>
      <c r="D44" s="7" t="s">
        <v>158</v>
      </c>
      <c r="E44" s="7" t="s">
        <v>159</v>
      </c>
      <c r="F44" s="7"/>
      <c r="G44" s="7" t="s">
        <v>160</v>
      </c>
    </row>
    <row r="45" spans="1:7">
      <c r="A45" s="20" t="s">
        <v>10</v>
      </c>
      <c r="B45" s="20" t="s">
        <v>30</v>
      </c>
      <c r="C45" s="10" t="s">
        <v>31</v>
      </c>
      <c r="D45" s="7" t="s">
        <v>161</v>
      </c>
      <c r="E45" s="7" t="s">
        <v>162</v>
      </c>
      <c r="F45" s="7"/>
      <c r="G45" s="7" t="s">
        <v>163</v>
      </c>
    </row>
    <row r="46" spans="1:7">
      <c r="A46" s="22" t="s">
        <v>10</v>
      </c>
      <c r="B46" s="22" t="s">
        <v>35</v>
      </c>
      <c r="C46" s="10" t="s">
        <v>36</v>
      </c>
      <c r="D46" s="7" t="s">
        <v>164</v>
      </c>
      <c r="E46" s="7" t="s">
        <v>165</v>
      </c>
      <c r="F46" s="7"/>
      <c r="G46" s="7" t="s">
        <v>166</v>
      </c>
    </row>
    <row r="47" spans="1:7">
      <c r="A47" s="13" t="s">
        <v>11</v>
      </c>
      <c r="B47" s="13" t="s">
        <v>15</v>
      </c>
      <c r="C47" s="10" t="s">
        <v>16</v>
      </c>
      <c r="D47" s="7" t="s">
        <v>167</v>
      </c>
      <c r="E47" s="7" t="s">
        <v>168</v>
      </c>
      <c r="F47" s="7"/>
      <c r="G47" s="7" t="s">
        <v>169</v>
      </c>
    </row>
    <row r="48" spans="1:7">
      <c r="A48" s="13" t="s">
        <v>11</v>
      </c>
      <c r="B48" s="13" t="s">
        <v>15</v>
      </c>
      <c r="C48" s="10" t="s">
        <v>18</v>
      </c>
      <c r="D48" s="7" t="s">
        <v>70</v>
      </c>
      <c r="E48" s="7" t="s">
        <v>67</v>
      </c>
      <c r="F48" s="7"/>
      <c r="G48" s="7" t="s">
        <v>170</v>
      </c>
    </row>
    <row r="49" spans="1:7">
      <c r="A49" s="16" t="s">
        <v>11</v>
      </c>
      <c r="B49" s="16" t="s">
        <v>22</v>
      </c>
      <c r="C49" s="10" t="s">
        <v>23</v>
      </c>
      <c r="D49" s="7" t="s">
        <v>171</v>
      </c>
      <c r="E49" s="7" t="s">
        <v>172</v>
      </c>
      <c r="F49" s="7"/>
      <c r="G49" s="7" t="s">
        <v>173</v>
      </c>
    </row>
    <row r="50" spans="1:7">
      <c r="A50" s="18" t="s">
        <v>11</v>
      </c>
      <c r="B50" s="18" t="s">
        <v>25</v>
      </c>
      <c r="C50" s="10" t="s">
        <v>26</v>
      </c>
      <c r="D50" s="7" t="s">
        <v>174</v>
      </c>
      <c r="E50" s="7" t="s">
        <v>175</v>
      </c>
      <c r="F50" s="7"/>
      <c r="G50" s="7" t="s">
        <v>176</v>
      </c>
    </row>
    <row r="51" spans="1:7">
      <c r="A51" s="13" t="s">
        <v>12</v>
      </c>
      <c r="B51" s="13" t="s">
        <v>15</v>
      </c>
      <c r="C51" s="10" t="s">
        <v>16</v>
      </c>
      <c r="D51" s="7" t="s">
        <v>177</v>
      </c>
      <c r="E51" s="7" t="s">
        <v>178</v>
      </c>
      <c r="F51" s="7" t="s">
        <v>179</v>
      </c>
      <c r="G51" s="7" t="s">
        <v>180</v>
      </c>
    </row>
    <row r="52" spans="1:7">
      <c r="A52" s="13" t="s">
        <v>12</v>
      </c>
      <c r="B52" s="13" t="s">
        <v>15</v>
      </c>
      <c r="C52" s="10" t="s">
        <v>18</v>
      </c>
      <c r="D52" s="7" t="s">
        <v>181</v>
      </c>
      <c r="E52" s="7" t="s">
        <v>182</v>
      </c>
      <c r="F52" s="7" t="s">
        <v>183</v>
      </c>
      <c r="G52" s="7" t="s">
        <v>180</v>
      </c>
    </row>
    <row r="53" spans="1:7">
      <c r="A53" s="16" t="s">
        <v>12</v>
      </c>
      <c r="B53" s="16" t="s">
        <v>22</v>
      </c>
      <c r="C53" s="10" t="s">
        <v>23</v>
      </c>
      <c r="D53" s="7" t="s">
        <v>184</v>
      </c>
      <c r="E53" s="7" t="s">
        <v>185</v>
      </c>
      <c r="F53" s="7" t="s">
        <v>186</v>
      </c>
      <c r="G53" s="7" t="s">
        <v>187</v>
      </c>
    </row>
    <row r="54" spans="1:7">
      <c r="A54" s="18" t="s">
        <v>12</v>
      </c>
      <c r="B54" s="18" t="s">
        <v>25</v>
      </c>
      <c r="C54" s="10" t="s">
        <v>26</v>
      </c>
      <c r="D54" s="7" t="s">
        <v>188</v>
      </c>
      <c r="E54" s="7" t="s">
        <v>189</v>
      </c>
      <c r="F54" s="7" t="s">
        <v>190</v>
      </c>
      <c r="G54" s="7" t="s">
        <v>191</v>
      </c>
    </row>
    <row r="55" spans="1:7">
      <c r="A55" s="20" t="s">
        <v>12</v>
      </c>
      <c r="B55" s="20" t="s">
        <v>30</v>
      </c>
      <c r="C55" s="10" t="s">
        <v>31</v>
      </c>
      <c r="D55" s="7" t="s">
        <v>192</v>
      </c>
      <c r="E55" s="7" t="s">
        <v>193</v>
      </c>
      <c r="F55" s="7" t="s">
        <v>194</v>
      </c>
      <c r="G55" s="7" t="s">
        <v>195</v>
      </c>
    </row>
    <row r="56" spans="1:7">
      <c r="A56" s="20" t="s">
        <v>12</v>
      </c>
      <c r="B56" s="20" t="s">
        <v>30</v>
      </c>
      <c r="C56" s="10" t="s">
        <v>33</v>
      </c>
      <c r="D56" s="7" t="s">
        <v>196</v>
      </c>
      <c r="E56" s="7" t="s">
        <v>197</v>
      </c>
      <c r="F56" s="7" t="s">
        <v>198</v>
      </c>
      <c r="G56" s="7" t="s">
        <v>199</v>
      </c>
    </row>
    <row r="57" spans="1:7">
      <c r="A57" s="22" t="s">
        <v>12</v>
      </c>
      <c r="B57" s="22" t="s">
        <v>35</v>
      </c>
      <c r="C57" s="10" t="s">
        <v>36</v>
      </c>
      <c r="D57" s="7" t="s">
        <v>200</v>
      </c>
      <c r="E57" s="7" t="s">
        <v>201</v>
      </c>
      <c r="F57" s="7" t="s">
        <v>202</v>
      </c>
      <c r="G57" s="7" t="s">
        <v>203</v>
      </c>
    </row>
  </sheetData>
  <autoFilter ref="A4:G57"/>
  <mergeCells count="1">
    <mergeCell ref="A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tabColor rgb="FF1D459C"/>
  </sheetPr>
  <dimension ref="A1:F104"/>
  <sheetViews>
    <sheetView showGridLines="0" workbookViewId="0">
      <pane ySplit="4" topLeftCell="A5" activePane="bottomLeft" state="frozen"/>
      <selection pane="bottomLeft"/>
    </sheetView>
  </sheetViews>
  <sheetFormatPr defaultRowHeight="15"/>
  <cols>
    <col min="1" max="1" width="16.7109375" customWidth="1"/>
    <col min="2" max="2" width="34.7109375" customWidth="1"/>
    <col min="3" max="3" width="40.7109375" customWidth="1"/>
    <col min="4" max="4" width="30.7109375" customWidth="1"/>
    <col min="5" max="5" width="36.7109375" customWidth="1"/>
    <col min="6" max="6" width="8.7109375" customWidth="1"/>
  </cols>
  <sheetData>
    <row r="1" spans="1:6">
      <c r="A1" s="1" t="s">
        <v>204</v>
      </c>
    </row>
    <row r="2" spans="1:6" ht="42" customHeight="1">
      <c r="A2" s="2" t="s">
        <v>205</v>
      </c>
      <c r="B2" s="2"/>
      <c r="C2" s="2"/>
      <c r="D2" s="2"/>
      <c r="E2" s="2"/>
      <c r="F2" s="2"/>
    </row>
    <row r="4" spans="1:6">
      <c r="A4" s="5" t="s">
        <v>46</v>
      </c>
      <c r="B4" s="5" t="s">
        <v>206</v>
      </c>
      <c r="C4" s="5" t="s">
        <v>207</v>
      </c>
      <c r="D4" s="5" t="s">
        <v>208</v>
      </c>
      <c r="E4" s="5" t="s">
        <v>209</v>
      </c>
      <c r="F4" s="5" t="s">
        <v>210</v>
      </c>
    </row>
    <row r="5" spans="1:6">
      <c r="A5" s="7" t="s">
        <v>4</v>
      </c>
      <c r="B5" s="7" t="s">
        <v>211</v>
      </c>
      <c r="C5" s="7" t="s">
        <v>16</v>
      </c>
      <c r="D5" s="7" t="s">
        <v>212</v>
      </c>
      <c r="E5" s="7" t="s">
        <v>213</v>
      </c>
      <c r="F5" s="7">
        <v>13</v>
      </c>
    </row>
    <row r="6" spans="1:6">
      <c r="A6" s="7" t="s">
        <v>4</v>
      </c>
      <c r="B6" s="7" t="s">
        <v>211</v>
      </c>
      <c r="C6" s="7" t="s">
        <v>16</v>
      </c>
      <c r="D6" s="7" t="s">
        <v>5</v>
      </c>
      <c r="E6" s="7" t="s">
        <v>214</v>
      </c>
      <c r="F6" s="7">
        <v>13</v>
      </c>
    </row>
    <row r="7" spans="1:6">
      <c r="A7" s="7" t="s">
        <v>4</v>
      </c>
      <c r="B7" s="7" t="s">
        <v>211</v>
      </c>
      <c r="C7" s="7" t="s">
        <v>16</v>
      </c>
      <c r="D7" s="7" t="s">
        <v>215</v>
      </c>
      <c r="E7" s="7" t="s">
        <v>216</v>
      </c>
      <c r="F7" s="7">
        <v>13</v>
      </c>
    </row>
    <row r="8" spans="1:6">
      <c r="A8" s="7" t="s">
        <v>4</v>
      </c>
      <c r="B8" s="7" t="s">
        <v>211</v>
      </c>
      <c r="C8" s="7" t="s">
        <v>16</v>
      </c>
      <c r="D8" s="7" t="s">
        <v>217</v>
      </c>
      <c r="E8" s="7" t="s">
        <v>218</v>
      </c>
      <c r="F8" s="7">
        <v>13</v>
      </c>
    </row>
    <row r="9" spans="1:6">
      <c r="A9" s="7" t="s">
        <v>4</v>
      </c>
      <c r="B9" s="7" t="s">
        <v>211</v>
      </c>
      <c r="C9" s="7" t="s">
        <v>16</v>
      </c>
      <c r="D9" s="7" t="s">
        <v>219</v>
      </c>
      <c r="E9" s="7" t="s">
        <v>220</v>
      </c>
      <c r="F9" s="7">
        <v>13</v>
      </c>
    </row>
    <row r="10" spans="1:6">
      <c r="A10" s="7" t="s">
        <v>4</v>
      </c>
      <c r="B10" s="7" t="s">
        <v>221</v>
      </c>
      <c r="C10" s="7" t="s">
        <v>18</v>
      </c>
      <c r="D10" s="7" t="s">
        <v>212</v>
      </c>
      <c r="E10" s="7" t="s">
        <v>213</v>
      </c>
      <c r="F10" s="7">
        <v>13</v>
      </c>
    </row>
    <row r="11" spans="1:6">
      <c r="A11" s="7" t="s">
        <v>4</v>
      </c>
      <c r="B11" s="7" t="s">
        <v>221</v>
      </c>
      <c r="C11" s="7" t="s">
        <v>18</v>
      </c>
      <c r="D11" s="7" t="s">
        <v>5</v>
      </c>
      <c r="E11" s="7" t="s">
        <v>222</v>
      </c>
      <c r="F11" s="7">
        <v>13</v>
      </c>
    </row>
    <row r="12" spans="1:6">
      <c r="A12" s="7" t="s">
        <v>4</v>
      </c>
      <c r="B12" s="7" t="s">
        <v>221</v>
      </c>
      <c r="C12" s="7" t="s">
        <v>18</v>
      </c>
      <c r="D12" s="7" t="s">
        <v>215</v>
      </c>
      <c r="E12" s="7" t="s">
        <v>216</v>
      </c>
      <c r="F12" s="7">
        <v>13</v>
      </c>
    </row>
    <row r="13" spans="1:6">
      <c r="A13" s="7" t="s">
        <v>4</v>
      </c>
      <c r="B13" s="7" t="s">
        <v>221</v>
      </c>
      <c r="C13" s="7" t="s">
        <v>18</v>
      </c>
      <c r="D13" s="7" t="s">
        <v>217</v>
      </c>
      <c r="E13" s="7" t="s">
        <v>223</v>
      </c>
      <c r="F13" s="7">
        <v>13</v>
      </c>
    </row>
    <row r="14" spans="1:6">
      <c r="A14" s="7" t="s">
        <v>4</v>
      </c>
      <c r="B14" s="7" t="s">
        <v>221</v>
      </c>
      <c r="C14" s="7" t="s">
        <v>18</v>
      </c>
      <c r="D14" s="7" t="s">
        <v>219</v>
      </c>
      <c r="E14" s="7" t="s">
        <v>224</v>
      </c>
      <c r="F14" s="7">
        <v>13</v>
      </c>
    </row>
    <row r="15" spans="1:6">
      <c r="A15" s="7" t="s">
        <v>4</v>
      </c>
      <c r="B15" s="7" t="s">
        <v>225</v>
      </c>
      <c r="C15" s="7" t="s">
        <v>20</v>
      </c>
      <c r="D15" s="7" t="s">
        <v>212</v>
      </c>
      <c r="E15" s="7" t="s">
        <v>213</v>
      </c>
      <c r="F15" s="7">
        <v>13</v>
      </c>
    </row>
    <row r="16" spans="1:6">
      <c r="A16" s="7" t="s">
        <v>4</v>
      </c>
      <c r="B16" s="7" t="s">
        <v>225</v>
      </c>
      <c r="C16" s="7" t="s">
        <v>20</v>
      </c>
      <c r="D16" s="7" t="s">
        <v>5</v>
      </c>
      <c r="E16" s="7" t="s">
        <v>226</v>
      </c>
      <c r="F16" s="7">
        <v>13</v>
      </c>
    </row>
    <row r="17" spans="1:6">
      <c r="A17" s="7" t="s">
        <v>4</v>
      </c>
      <c r="B17" s="7" t="s">
        <v>225</v>
      </c>
      <c r="C17" s="7" t="s">
        <v>20</v>
      </c>
      <c r="D17" s="7" t="s">
        <v>215</v>
      </c>
      <c r="E17" s="7" t="s">
        <v>216</v>
      </c>
      <c r="F17" s="7">
        <v>13</v>
      </c>
    </row>
    <row r="18" spans="1:6">
      <c r="A18" s="7" t="s">
        <v>4</v>
      </c>
      <c r="B18" s="7" t="s">
        <v>225</v>
      </c>
      <c r="C18" s="7" t="s">
        <v>20</v>
      </c>
      <c r="D18" s="7" t="s">
        <v>217</v>
      </c>
      <c r="E18" s="7" t="s">
        <v>227</v>
      </c>
      <c r="F18" s="7">
        <v>13</v>
      </c>
    </row>
    <row r="19" spans="1:6">
      <c r="A19" s="7" t="s">
        <v>4</v>
      </c>
      <c r="B19" s="7" t="s">
        <v>225</v>
      </c>
      <c r="C19" s="7" t="s">
        <v>20</v>
      </c>
      <c r="D19" s="7" t="s">
        <v>219</v>
      </c>
      <c r="E19" s="7" t="s">
        <v>228</v>
      </c>
      <c r="F19" s="7">
        <v>13</v>
      </c>
    </row>
    <row r="20" spans="1:6">
      <c r="A20" s="7" t="s">
        <v>4</v>
      </c>
      <c r="B20" s="7" t="s">
        <v>229</v>
      </c>
      <c r="C20" s="7" t="s">
        <v>23</v>
      </c>
      <c r="D20" s="7" t="s">
        <v>212</v>
      </c>
      <c r="E20" s="7" t="s">
        <v>213</v>
      </c>
      <c r="F20" s="7">
        <v>13</v>
      </c>
    </row>
    <row r="21" spans="1:6">
      <c r="A21" s="7" t="s">
        <v>4</v>
      </c>
      <c r="B21" s="7" t="s">
        <v>229</v>
      </c>
      <c r="C21" s="7" t="s">
        <v>23</v>
      </c>
      <c r="D21" s="7" t="s">
        <v>5</v>
      </c>
      <c r="E21" s="7" t="s">
        <v>230</v>
      </c>
      <c r="F21" s="7">
        <v>13</v>
      </c>
    </row>
    <row r="22" spans="1:6">
      <c r="A22" s="7" t="s">
        <v>4</v>
      </c>
      <c r="B22" s="7" t="s">
        <v>229</v>
      </c>
      <c r="C22" s="7" t="s">
        <v>23</v>
      </c>
      <c r="D22" s="7" t="s">
        <v>215</v>
      </c>
      <c r="E22" s="7" t="s">
        <v>231</v>
      </c>
      <c r="F22" s="7">
        <v>13</v>
      </c>
    </row>
    <row r="23" spans="1:6">
      <c r="A23" s="7" t="s">
        <v>4</v>
      </c>
      <c r="B23" s="7" t="s">
        <v>229</v>
      </c>
      <c r="C23" s="7" t="s">
        <v>23</v>
      </c>
      <c r="D23" s="7" t="s">
        <v>217</v>
      </c>
      <c r="E23" s="7" t="s">
        <v>216</v>
      </c>
      <c r="F23" s="7">
        <v>13</v>
      </c>
    </row>
    <row r="24" spans="1:6">
      <c r="A24" s="7" t="s">
        <v>4</v>
      </c>
      <c r="B24" s="7" t="s">
        <v>229</v>
      </c>
      <c r="C24" s="7" t="s">
        <v>23</v>
      </c>
      <c r="D24" s="7" t="s">
        <v>219</v>
      </c>
      <c r="E24" s="7" t="s">
        <v>228</v>
      </c>
      <c r="F24" s="7">
        <v>13</v>
      </c>
    </row>
    <row r="25" spans="1:6">
      <c r="A25" s="7" t="s">
        <v>4</v>
      </c>
      <c r="B25" s="7" t="s">
        <v>82</v>
      </c>
      <c r="C25" s="7" t="s">
        <v>31</v>
      </c>
      <c r="D25" s="7" t="s">
        <v>212</v>
      </c>
      <c r="E25" s="7" t="s">
        <v>213</v>
      </c>
      <c r="F25" s="7">
        <v>13</v>
      </c>
    </row>
    <row r="26" spans="1:6">
      <c r="A26" s="7" t="s">
        <v>4</v>
      </c>
      <c r="B26" s="7" t="s">
        <v>82</v>
      </c>
      <c r="C26" s="7" t="s">
        <v>31</v>
      </c>
      <c r="D26" s="7" t="s">
        <v>5</v>
      </c>
      <c r="E26" s="7" t="s">
        <v>232</v>
      </c>
      <c r="F26" s="7">
        <v>13</v>
      </c>
    </row>
    <row r="27" spans="1:6">
      <c r="A27" s="7" t="s">
        <v>4</v>
      </c>
      <c r="B27" s="7" t="s">
        <v>82</v>
      </c>
      <c r="C27" s="7" t="s">
        <v>31</v>
      </c>
      <c r="D27" s="7" t="s">
        <v>215</v>
      </c>
      <c r="E27" s="7" t="s">
        <v>233</v>
      </c>
      <c r="F27" s="7">
        <v>13</v>
      </c>
    </row>
    <row r="28" spans="1:6">
      <c r="A28" s="7" t="s">
        <v>4</v>
      </c>
      <c r="B28" s="7" t="s">
        <v>82</v>
      </c>
      <c r="C28" s="7" t="s">
        <v>31</v>
      </c>
      <c r="D28" s="7" t="s">
        <v>217</v>
      </c>
      <c r="E28" s="7" t="s">
        <v>234</v>
      </c>
      <c r="F28" s="7">
        <v>13</v>
      </c>
    </row>
    <row r="29" spans="1:6">
      <c r="A29" s="7" t="s">
        <v>4</v>
      </c>
      <c r="B29" s="7" t="s">
        <v>82</v>
      </c>
      <c r="C29" s="7" t="s">
        <v>31</v>
      </c>
      <c r="D29" s="7" t="s">
        <v>219</v>
      </c>
      <c r="E29" s="7" t="s">
        <v>228</v>
      </c>
      <c r="F29" s="7">
        <v>13</v>
      </c>
    </row>
    <row r="30" spans="1:6">
      <c r="A30" s="7" t="s">
        <v>4</v>
      </c>
      <c r="B30" s="7" t="s">
        <v>138</v>
      </c>
      <c r="C30" s="7" t="s">
        <v>33</v>
      </c>
      <c r="D30" s="7" t="s">
        <v>212</v>
      </c>
      <c r="E30" s="7" t="s">
        <v>213</v>
      </c>
      <c r="F30" s="7">
        <v>13</v>
      </c>
    </row>
    <row r="31" spans="1:6">
      <c r="A31" s="7" t="s">
        <v>4</v>
      </c>
      <c r="B31" s="7" t="s">
        <v>138</v>
      </c>
      <c r="C31" s="7" t="s">
        <v>33</v>
      </c>
      <c r="D31" s="7" t="s">
        <v>5</v>
      </c>
      <c r="E31" s="7" t="s">
        <v>235</v>
      </c>
      <c r="F31" s="7">
        <v>13</v>
      </c>
    </row>
    <row r="32" spans="1:6">
      <c r="A32" s="7" t="s">
        <v>4</v>
      </c>
      <c r="B32" s="7" t="s">
        <v>138</v>
      </c>
      <c r="C32" s="7" t="s">
        <v>33</v>
      </c>
      <c r="D32" s="7" t="s">
        <v>215</v>
      </c>
      <c r="E32" s="7" t="s">
        <v>236</v>
      </c>
      <c r="F32" s="7">
        <v>13</v>
      </c>
    </row>
    <row r="33" spans="1:6">
      <c r="A33" s="7" t="s">
        <v>4</v>
      </c>
      <c r="B33" s="7" t="s">
        <v>138</v>
      </c>
      <c r="C33" s="7" t="s">
        <v>33</v>
      </c>
      <c r="D33" s="7" t="s">
        <v>217</v>
      </c>
      <c r="E33" s="7" t="s">
        <v>216</v>
      </c>
      <c r="F33" s="7">
        <v>13</v>
      </c>
    </row>
    <row r="34" spans="1:6">
      <c r="A34" s="7" t="s">
        <v>4</v>
      </c>
      <c r="B34" s="7" t="s">
        <v>138</v>
      </c>
      <c r="C34" s="7" t="s">
        <v>33</v>
      </c>
      <c r="D34" s="7" t="s">
        <v>219</v>
      </c>
      <c r="E34" s="7" t="s">
        <v>216</v>
      </c>
      <c r="F34" s="7">
        <v>13</v>
      </c>
    </row>
    <row r="35" spans="1:6">
      <c r="A35" s="7" t="s">
        <v>4</v>
      </c>
      <c r="B35" s="7" t="s">
        <v>237</v>
      </c>
      <c r="C35" s="7" t="s">
        <v>36</v>
      </c>
      <c r="D35" s="7" t="s">
        <v>212</v>
      </c>
      <c r="E35" s="7" t="s">
        <v>213</v>
      </c>
      <c r="F35" s="7">
        <v>13</v>
      </c>
    </row>
    <row r="36" spans="1:6">
      <c r="A36" s="7" t="s">
        <v>4</v>
      </c>
      <c r="B36" s="7" t="s">
        <v>237</v>
      </c>
      <c r="C36" s="7" t="s">
        <v>36</v>
      </c>
      <c r="D36" s="7" t="s">
        <v>5</v>
      </c>
      <c r="E36" s="7" t="s">
        <v>235</v>
      </c>
      <c r="F36" s="7">
        <v>13</v>
      </c>
    </row>
    <row r="37" spans="1:6">
      <c r="A37" s="7" t="s">
        <v>4</v>
      </c>
      <c r="B37" s="7" t="s">
        <v>237</v>
      </c>
      <c r="C37" s="7" t="s">
        <v>36</v>
      </c>
      <c r="D37" s="7" t="s">
        <v>215</v>
      </c>
      <c r="E37" s="7" t="s">
        <v>236</v>
      </c>
      <c r="F37" s="7">
        <v>13</v>
      </c>
    </row>
    <row r="38" spans="1:6">
      <c r="A38" s="7" t="s">
        <v>4</v>
      </c>
      <c r="B38" s="7" t="s">
        <v>237</v>
      </c>
      <c r="C38" s="7" t="s">
        <v>36</v>
      </c>
      <c r="D38" s="7" t="s">
        <v>217</v>
      </c>
      <c r="E38" s="7" t="s">
        <v>216</v>
      </c>
      <c r="F38" s="7">
        <v>13</v>
      </c>
    </row>
    <row r="39" spans="1:6">
      <c r="A39" s="7" t="s">
        <v>4</v>
      </c>
      <c r="B39" s="7" t="s">
        <v>237</v>
      </c>
      <c r="C39" s="7" t="s">
        <v>36</v>
      </c>
      <c r="D39" s="7" t="s">
        <v>219</v>
      </c>
      <c r="E39" s="7" t="s">
        <v>216</v>
      </c>
      <c r="F39" s="7">
        <v>13</v>
      </c>
    </row>
    <row r="40" spans="1:6">
      <c r="A40" s="7" t="s">
        <v>6</v>
      </c>
      <c r="B40" s="7" t="s">
        <v>238</v>
      </c>
      <c r="C40" s="7" t="s">
        <v>16</v>
      </c>
      <c r="D40" s="7" t="s">
        <v>212</v>
      </c>
      <c r="E40" s="7" t="s">
        <v>239</v>
      </c>
      <c r="F40" s="7">
        <v>6</v>
      </c>
    </row>
    <row r="41" spans="1:6">
      <c r="A41" s="7" t="s">
        <v>6</v>
      </c>
      <c r="B41" s="7" t="s">
        <v>238</v>
      </c>
      <c r="C41" s="7" t="s">
        <v>16</v>
      </c>
      <c r="D41" s="7" t="s">
        <v>5</v>
      </c>
      <c r="E41" s="7" t="s">
        <v>213</v>
      </c>
      <c r="F41" s="7">
        <v>6</v>
      </c>
    </row>
    <row r="42" spans="1:6">
      <c r="A42" s="7" t="s">
        <v>6</v>
      </c>
      <c r="B42" s="7" t="s">
        <v>238</v>
      </c>
      <c r="C42" s="7" t="s">
        <v>16</v>
      </c>
      <c r="D42" s="7" t="s">
        <v>240</v>
      </c>
      <c r="E42" s="7" t="s">
        <v>241</v>
      </c>
      <c r="F42" s="7">
        <v>6</v>
      </c>
    </row>
    <row r="43" spans="1:6">
      <c r="A43" s="7" t="s">
        <v>6</v>
      </c>
      <c r="B43" s="7" t="s">
        <v>238</v>
      </c>
      <c r="C43" s="7" t="s">
        <v>16</v>
      </c>
      <c r="D43" s="7" t="s">
        <v>242</v>
      </c>
      <c r="E43" s="7" t="s">
        <v>243</v>
      </c>
      <c r="F43" s="7">
        <v>6</v>
      </c>
    </row>
    <row r="44" spans="1:6">
      <c r="A44" s="7" t="s">
        <v>6</v>
      </c>
      <c r="B44" s="7" t="s">
        <v>238</v>
      </c>
      <c r="C44" s="7" t="s">
        <v>16</v>
      </c>
      <c r="D44" s="7" t="s">
        <v>244</v>
      </c>
      <c r="E44" s="7" t="s">
        <v>245</v>
      </c>
      <c r="F44" s="7">
        <v>6</v>
      </c>
    </row>
    <row r="45" spans="1:6">
      <c r="A45" s="7" t="s">
        <v>6</v>
      </c>
      <c r="B45" s="7" t="s">
        <v>238</v>
      </c>
      <c r="C45" s="7" t="s">
        <v>16</v>
      </c>
      <c r="D45" s="7" t="s">
        <v>246</v>
      </c>
      <c r="E45" s="7" t="s">
        <v>243</v>
      </c>
      <c r="F45" s="7">
        <v>6</v>
      </c>
    </row>
    <row r="46" spans="1:6">
      <c r="A46" s="7" t="s">
        <v>6</v>
      </c>
      <c r="B46" s="7" t="s">
        <v>70</v>
      </c>
      <c r="C46" s="7" t="s">
        <v>18</v>
      </c>
      <c r="D46" s="7" t="s">
        <v>212</v>
      </c>
      <c r="E46" s="7" t="s">
        <v>213</v>
      </c>
      <c r="F46" s="7">
        <v>6</v>
      </c>
    </row>
    <row r="47" spans="1:6">
      <c r="A47" s="7" t="s">
        <v>6</v>
      </c>
      <c r="B47" s="7" t="s">
        <v>70</v>
      </c>
      <c r="C47" s="7" t="s">
        <v>18</v>
      </c>
      <c r="D47" s="7" t="s">
        <v>5</v>
      </c>
      <c r="E47" s="7" t="s">
        <v>222</v>
      </c>
      <c r="F47" s="7">
        <v>6</v>
      </c>
    </row>
    <row r="48" spans="1:6">
      <c r="A48" s="7" t="s">
        <v>6</v>
      </c>
      <c r="B48" s="7" t="s">
        <v>70</v>
      </c>
      <c r="C48" s="7" t="s">
        <v>18</v>
      </c>
      <c r="D48" s="7" t="s">
        <v>240</v>
      </c>
      <c r="E48" s="7" t="s">
        <v>245</v>
      </c>
      <c r="F48" s="7">
        <v>6</v>
      </c>
    </row>
    <row r="49" spans="1:6">
      <c r="A49" s="7" t="s">
        <v>6</v>
      </c>
      <c r="B49" s="7" t="s">
        <v>70</v>
      </c>
      <c r="C49" s="7" t="s">
        <v>18</v>
      </c>
      <c r="D49" s="7" t="s">
        <v>242</v>
      </c>
      <c r="E49" s="7" t="s">
        <v>241</v>
      </c>
      <c r="F49" s="7">
        <v>6</v>
      </c>
    </row>
    <row r="50" spans="1:6">
      <c r="A50" s="7" t="s">
        <v>6</v>
      </c>
      <c r="B50" s="7" t="s">
        <v>70</v>
      </c>
      <c r="C50" s="7" t="s">
        <v>18</v>
      </c>
      <c r="D50" s="7" t="s">
        <v>244</v>
      </c>
      <c r="E50" s="7" t="s">
        <v>216</v>
      </c>
      <c r="F50" s="7">
        <v>6</v>
      </c>
    </row>
    <row r="51" spans="1:6">
      <c r="A51" s="7" t="s">
        <v>6</v>
      </c>
      <c r="B51" s="7" t="s">
        <v>70</v>
      </c>
      <c r="C51" s="7" t="s">
        <v>18</v>
      </c>
      <c r="D51" s="7" t="s">
        <v>246</v>
      </c>
      <c r="E51" s="7" t="s">
        <v>243</v>
      </c>
      <c r="F51" s="7">
        <v>6</v>
      </c>
    </row>
    <row r="52" spans="1:6">
      <c r="A52" s="7" t="s">
        <v>6</v>
      </c>
      <c r="B52" s="7" t="s">
        <v>247</v>
      </c>
      <c r="C52" s="7" t="s">
        <v>23</v>
      </c>
      <c r="D52" s="7" t="s">
        <v>212</v>
      </c>
      <c r="E52" s="7" t="s">
        <v>213</v>
      </c>
      <c r="F52" s="7">
        <v>6</v>
      </c>
    </row>
    <row r="53" spans="1:6">
      <c r="A53" s="7" t="s">
        <v>6</v>
      </c>
      <c r="B53" s="7" t="s">
        <v>247</v>
      </c>
      <c r="C53" s="7" t="s">
        <v>23</v>
      </c>
      <c r="D53" s="7" t="s">
        <v>5</v>
      </c>
      <c r="E53" s="7" t="s">
        <v>248</v>
      </c>
      <c r="F53" s="7">
        <v>6</v>
      </c>
    </row>
    <row r="54" spans="1:6">
      <c r="A54" s="7" t="s">
        <v>6</v>
      </c>
      <c r="B54" s="7" t="s">
        <v>247</v>
      </c>
      <c r="C54" s="7" t="s">
        <v>23</v>
      </c>
      <c r="D54" s="7" t="s">
        <v>240</v>
      </c>
      <c r="E54" s="7" t="s">
        <v>249</v>
      </c>
      <c r="F54" s="7">
        <v>6</v>
      </c>
    </row>
    <row r="55" spans="1:6">
      <c r="A55" s="7" t="s">
        <v>6</v>
      </c>
      <c r="B55" s="7" t="s">
        <v>247</v>
      </c>
      <c r="C55" s="7" t="s">
        <v>23</v>
      </c>
      <c r="D55" s="7" t="s">
        <v>242</v>
      </c>
      <c r="E55" s="7" t="s">
        <v>214</v>
      </c>
      <c r="F55" s="7">
        <v>6</v>
      </c>
    </row>
    <row r="56" spans="1:6">
      <c r="A56" s="7" t="s">
        <v>6</v>
      </c>
      <c r="B56" s="7" t="s">
        <v>247</v>
      </c>
      <c r="C56" s="7" t="s">
        <v>23</v>
      </c>
      <c r="D56" s="7" t="s">
        <v>244</v>
      </c>
      <c r="E56" s="7" t="s">
        <v>214</v>
      </c>
      <c r="F56" s="7">
        <v>6</v>
      </c>
    </row>
    <row r="57" spans="1:6">
      <c r="A57" s="7" t="s">
        <v>6</v>
      </c>
      <c r="B57" s="7" t="s">
        <v>247</v>
      </c>
      <c r="C57" s="7" t="s">
        <v>23</v>
      </c>
      <c r="D57" s="7" t="s">
        <v>246</v>
      </c>
      <c r="E57" s="7" t="s">
        <v>214</v>
      </c>
      <c r="F57" s="7">
        <v>6</v>
      </c>
    </row>
    <row r="58" spans="1:6">
      <c r="A58" s="7" t="s">
        <v>6</v>
      </c>
      <c r="B58" s="7" t="s">
        <v>250</v>
      </c>
      <c r="C58" s="7" t="s">
        <v>26</v>
      </c>
      <c r="D58" s="7" t="s">
        <v>212</v>
      </c>
      <c r="E58" s="7" t="s">
        <v>213</v>
      </c>
      <c r="F58" s="7">
        <v>6</v>
      </c>
    </row>
    <row r="59" spans="1:6">
      <c r="A59" s="7" t="s">
        <v>6</v>
      </c>
      <c r="B59" s="7" t="s">
        <v>250</v>
      </c>
      <c r="C59" s="7" t="s">
        <v>26</v>
      </c>
      <c r="D59" s="7" t="s">
        <v>5</v>
      </c>
      <c r="E59" s="7" t="s">
        <v>251</v>
      </c>
      <c r="F59" s="7">
        <v>6</v>
      </c>
    </row>
    <row r="60" spans="1:6">
      <c r="A60" s="7" t="s">
        <v>6</v>
      </c>
      <c r="B60" s="7" t="s">
        <v>250</v>
      </c>
      <c r="C60" s="7" t="s">
        <v>26</v>
      </c>
      <c r="D60" s="7" t="s">
        <v>240</v>
      </c>
      <c r="E60" s="7" t="s">
        <v>252</v>
      </c>
      <c r="F60" s="7">
        <v>6</v>
      </c>
    </row>
    <row r="61" spans="1:6">
      <c r="A61" s="7" t="s">
        <v>6</v>
      </c>
      <c r="B61" s="7" t="s">
        <v>250</v>
      </c>
      <c r="C61" s="7" t="s">
        <v>26</v>
      </c>
      <c r="D61" s="7" t="s">
        <v>242</v>
      </c>
      <c r="E61" s="7" t="s">
        <v>243</v>
      </c>
      <c r="F61" s="7">
        <v>6</v>
      </c>
    </row>
    <row r="62" spans="1:6">
      <c r="A62" s="7" t="s">
        <v>6</v>
      </c>
      <c r="B62" s="7" t="s">
        <v>250</v>
      </c>
      <c r="C62" s="7" t="s">
        <v>26</v>
      </c>
      <c r="D62" s="7" t="s">
        <v>244</v>
      </c>
      <c r="E62" s="7" t="s">
        <v>216</v>
      </c>
      <c r="F62" s="7">
        <v>6</v>
      </c>
    </row>
    <row r="63" spans="1:6">
      <c r="A63" s="7" t="s">
        <v>6</v>
      </c>
      <c r="B63" s="7" t="s">
        <v>250</v>
      </c>
      <c r="C63" s="7" t="s">
        <v>26</v>
      </c>
      <c r="D63" s="7" t="s">
        <v>246</v>
      </c>
      <c r="E63" s="7" t="s">
        <v>253</v>
      </c>
      <c r="F63" s="7">
        <v>6</v>
      </c>
    </row>
    <row r="64" spans="1:6">
      <c r="A64" s="7" t="s">
        <v>6</v>
      </c>
      <c r="B64" s="7" t="s">
        <v>254</v>
      </c>
      <c r="C64" s="7" t="s">
        <v>28</v>
      </c>
      <c r="D64" s="7" t="s">
        <v>212</v>
      </c>
      <c r="E64" s="7" t="s">
        <v>213</v>
      </c>
      <c r="F64" s="7">
        <v>6</v>
      </c>
    </row>
    <row r="65" spans="1:6">
      <c r="A65" s="7" t="s">
        <v>6</v>
      </c>
      <c r="B65" s="7" t="s">
        <v>254</v>
      </c>
      <c r="C65" s="7" t="s">
        <v>28</v>
      </c>
      <c r="D65" s="7" t="s">
        <v>5</v>
      </c>
      <c r="E65" s="7" t="s">
        <v>255</v>
      </c>
      <c r="F65" s="7">
        <v>6</v>
      </c>
    </row>
    <row r="66" spans="1:6">
      <c r="A66" s="7" t="s">
        <v>6</v>
      </c>
      <c r="B66" s="7" t="s">
        <v>254</v>
      </c>
      <c r="C66" s="7" t="s">
        <v>28</v>
      </c>
      <c r="D66" s="7" t="s">
        <v>240</v>
      </c>
      <c r="E66" s="7" t="s">
        <v>256</v>
      </c>
      <c r="F66" s="7">
        <v>6</v>
      </c>
    </row>
    <row r="67" spans="1:6">
      <c r="A67" s="7" t="s">
        <v>6</v>
      </c>
      <c r="B67" s="7" t="s">
        <v>254</v>
      </c>
      <c r="C67" s="7" t="s">
        <v>28</v>
      </c>
      <c r="D67" s="7" t="s">
        <v>242</v>
      </c>
      <c r="E67" s="7" t="s">
        <v>243</v>
      </c>
      <c r="F67" s="7">
        <v>6</v>
      </c>
    </row>
    <row r="68" spans="1:6">
      <c r="A68" s="7" t="s">
        <v>6</v>
      </c>
      <c r="B68" s="7" t="s">
        <v>254</v>
      </c>
      <c r="C68" s="7" t="s">
        <v>28</v>
      </c>
      <c r="D68" s="7" t="s">
        <v>244</v>
      </c>
      <c r="E68" s="7" t="s">
        <v>257</v>
      </c>
      <c r="F68" s="7">
        <v>6</v>
      </c>
    </row>
    <row r="69" spans="1:6">
      <c r="A69" s="7" t="s">
        <v>6</v>
      </c>
      <c r="B69" s="7" t="s">
        <v>254</v>
      </c>
      <c r="C69" s="7" t="s">
        <v>28</v>
      </c>
      <c r="D69" s="7" t="s">
        <v>246</v>
      </c>
      <c r="E69" s="7" t="s">
        <v>243</v>
      </c>
      <c r="F69" s="7">
        <v>6</v>
      </c>
    </row>
    <row r="70" spans="1:6">
      <c r="A70" s="7" t="s">
        <v>9</v>
      </c>
      <c r="B70" s="7" t="s">
        <v>146</v>
      </c>
      <c r="C70" s="7" t="s">
        <v>23</v>
      </c>
      <c r="D70" s="7" t="s">
        <v>258</v>
      </c>
      <c r="E70" s="7" t="s">
        <v>243</v>
      </c>
      <c r="F70" s="7">
        <v>5</v>
      </c>
    </row>
    <row r="71" spans="1:6">
      <c r="A71" s="7" t="s">
        <v>9</v>
      </c>
      <c r="B71" s="7" t="s">
        <v>146</v>
      </c>
      <c r="C71" s="7" t="s">
        <v>23</v>
      </c>
      <c r="D71" s="7" t="s">
        <v>259</v>
      </c>
      <c r="E71" s="7" t="s">
        <v>260</v>
      </c>
      <c r="F71" s="7">
        <v>5</v>
      </c>
    </row>
    <row r="72" spans="1:6">
      <c r="A72" s="7" t="s">
        <v>9</v>
      </c>
      <c r="B72" s="7" t="s">
        <v>146</v>
      </c>
      <c r="C72" s="7" t="s">
        <v>23</v>
      </c>
      <c r="D72" s="7" t="s">
        <v>261</v>
      </c>
      <c r="E72" s="7" t="s">
        <v>262</v>
      </c>
      <c r="F72" s="7">
        <v>5</v>
      </c>
    </row>
    <row r="73" spans="1:6">
      <c r="A73" s="7" t="s">
        <v>9</v>
      </c>
      <c r="B73" s="7" t="s">
        <v>146</v>
      </c>
      <c r="C73" s="7" t="s">
        <v>23</v>
      </c>
      <c r="D73" s="7" t="s">
        <v>263</v>
      </c>
      <c r="E73" s="7" t="s">
        <v>264</v>
      </c>
      <c r="F73" s="7">
        <v>5</v>
      </c>
    </row>
    <row r="74" spans="1:6">
      <c r="A74" s="7" t="s">
        <v>9</v>
      </c>
      <c r="B74" s="7" t="s">
        <v>146</v>
      </c>
      <c r="C74" s="7" t="s">
        <v>23</v>
      </c>
      <c r="D74" s="7" t="s">
        <v>265</v>
      </c>
      <c r="E74" s="7" t="s">
        <v>260</v>
      </c>
      <c r="F74" s="7">
        <v>5</v>
      </c>
    </row>
    <row r="75" spans="1:6">
      <c r="A75" s="7" t="s">
        <v>9</v>
      </c>
      <c r="B75" s="7" t="s">
        <v>146</v>
      </c>
      <c r="C75" s="7" t="s">
        <v>23</v>
      </c>
      <c r="D75" s="7" t="s">
        <v>266</v>
      </c>
      <c r="E75" s="7" t="s">
        <v>243</v>
      </c>
      <c r="F75" s="7">
        <v>5</v>
      </c>
    </row>
    <row r="76" spans="1:6">
      <c r="A76" s="7" t="s">
        <v>9</v>
      </c>
      <c r="B76" s="7" t="s">
        <v>146</v>
      </c>
      <c r="C76" s="7" t="s">
        <v>23</v>
      </c>
      <c r="D76" s="7" t="s">
        <v>267</v>
      </c>
      <c r="E76" s="7" t="s">
        <v>260</v>
      </c>
      <c r="F76" s="7">
        <v>5</v>
      </c>
    </row>
    <row r="77" spans="1:6">
      <c r="A77" s="7" t="s">
        <v>9</v>
      </c>
      <c r="B77" s="7" t="s">
        <v>268</v>
      </c>
      <c r="C77" s="7" t="s">
        <v>31</v>
      </c>
      <c r="D77" s="7" t="s">
        <v>258</v>
      </c>
      <c r="E77" s="7" t="s">
        <v>243</v>
      </c>
      <c r="F77" s="7">
        <v>5</v>
      </c>
    </row>
    <row r="78" spans="1:6">
      <c r="A78" s="7" t="s">
        <v>9</v>
      </c>
      <c r="B78" s="7" t="s">
        <v>268</v>
      </c>
      <c r="C78" s="7" t="s">
        <v>31</v>
      </c>
      <c r="D78" s="7" t="s">
        <v>259</v>
      </c>
      <c r="E78" s="7" t="s">
        <v>269</v>
      </c>
      <c r="F78" s="7">
        <v>5</v>
      </c>
    </row>
    <row r="79" spans="1:6">
      <c r="A79" s="7" t="s">
        <v>9</v>
      </c>
      <c r="B79" s="7" t="s">
        <v>268</v>
      </c>
      <c r="C79" s="7" t="s">
        <v>31</v>
      </c>
      <c r="D79" s="7" t="s">
        <v>261</v>
      </c>
      <c r="E79" s="7" t="s">
        <v>270</v>
      </c>
      <c r="F79" s="7">
        <v>5</v>
      </c>
    </row>
    <row r="80" spans="1:6">
      <c r="A80" s="7" t="s">
        <v>9</v>
      </c>
      <c r="B80" s="7" t="s">
        <v>268</v>
      </c>
      <c r="C80" s="7" t="s">
        <v>31</v>
      </c>
      <c r="D80" s="7" t="s">
        <v>263</v>
      </c>
      <c r="E80" s="7" t="s">
        <v>243</v>
      </c>
      <c r="F80" s="7">
        <v>5</v>
      </c>
    </row>
    <row r="81" spans="1:6">
      <c r="A81" s="7" t="s">
        <v>9</v>
      </c>
      <c r="B81" s="7" t="s">
        <v>268</v>
      </c>
      <c r="C81" s="7" t="s">
        <v>31</v>
      </c>
      <c r="D81" s="7" t="s">
        <v>265</v>
      </c>
      <c r="E81" s="7" t="s">
        <v>271</v>
      </c>
      <c r="F81" s="7">
        <v>5</v>
      </c>
    </row>
    <row r="82" spans="1:6">
      <c r="A82" s="7" t="s">
        <v>9</v>
      </c>
      <c r="B82" s="7" t="s">
        <v>268</v>
      </c>
      <c r="C82" s="7" t="s">
        <v>31</v>
      </c>
      <c r="D82" s="7" t="s">
        <v>266</v>
      </c>
      <c r="E82" s="7" t="s">
        <v>214</v>
      </c>
      <c r="F82" s="7">
        <v>5</v>
      </c>
    </row>
    <row r="83" spans="1:6">
      <c r="A83" s="7" t="s">
        <v>9</v>
      </c>
      <c r="B83" s="7" t="s">
        <v>268</v>
      </c>
      <c r="C83" s="7" t="s">
        <v>31</v>
      </c>
      <c r="D83" s="7" t="s">
        <v>267</v>
      </c>
      <c r="E83" s="7" t="s">
        <v>243</v>
      </c>
      <c r="F83" s="7">
        <v>5</v>
      </c>
    </row>
    <row r="84" spans="1:6">
      <c r="A84" s="7" t="s">
        <v>9</v>
      </c>
      <c r="B84" s="7" t="s">
        <v>268</v>
      </c>
      <c r="C84" s="7" t="s">
        <v>33</v>
      </c>
      <c r="D84" s="7" t="s">
        <v>258</v>
      </c>
      <c r="E84" s="7" t="s">
        <v>243</v>
      </c>
      <c r="F84" s="7">
        <v>5</v>
      </c>
    </row>
    <row r="85" spans="1:6">
      <c r="A85" s="7" t="s">
        <v>9</v>
      </c>
      <c r="B85" s="7" t="s">
        <v>268</v>
      </c>
      <c r="C85" s="7" t="s">
        <v>33</v>
      </c>
      <c r="D85" s="7" t="s">
        <v>259</v>
      </c>
      <c r="E85" s="7" t="s">
        <v>269</v>
      </c>
      <c r="F85" s="7">
        <v>5</v>
      </c>
    </row>
    <row r="86" spans="1:6">
      <c r="A86" s="7" t="s">
        <v>9</v>
      </c>
      <c r="B86" s="7" t="s">
        <v>268</v>
      </c>
      <c r="C86" s="7" t="s">
        <v>33</v>
      </c>
      <c r="D86" s="7" t="s">
        <v>261</v>
      </c>
      <c r="E86" s="7" t="s">
        <v>270</v>
      </c>
      <c r="F86" s="7">
        <v>5</v>
      </c>
    </row>
    <row r="87" spans="1:6">
      <c r="A87" s="7" t="s">
        <v>9</v>
      </c>
      <c r="B87" s="7" t="s">
        <v>268</v>
      </c>
      <c r="C87" s="7" t="s">
        <v>33</v>
      </c>
      <c r="D87" s="7" t="s">
        <v>263</v>
      </c>
      <c r="E87" s="7" t="s">
        <v>243</v>
      </c>
      <c r="F87" s="7">
        <v>5</v>
      </c>
    </row>
    <row r="88" spans="1:6">
      <c r="A88" s="7" t="s">
        <v>9</v>
      </c>
      <c r="B88" s="7" t="s">
        <v>268</v>
      </c>
      <c r="C88" s="7" t="s">
        <v>33</v>
      </c>
      <c r="D88" s="7" t="s">
        <v>265</v>
      </c>
      <c r="E88" s="7" t="s">
        <v>271</v>
      </c>
      <c r="F88" s="7">
        <v>5</v>
      </c>
    </row>
    <row r="89" spans="1:6">
      <c r="A89" s="7" t="s">
        <v>9</v>
      </c>
      <c r="B89" s="7" t="s">
        <v>268</v>
      </c>
      <c r="C89" s="7" t="s">
        <v>33</v>
      </c>
      <c r="D89" s="7" t="s">
        <v>266</v>
      </c>
      <c r="E89" s="7" t="s">
        <v>214</v>
      </c>
      <c r="F89" s="7">
        <v>5</v>
      </c>
    </row>
    <row r="90" spans="1:6">
      <c r="A90" s="7" t="s">
        <v>9</v>
      </c>
      <c r="B90" s="7" t="s">
        <v>268</v>
      </c>
      <c r="C90" s="7" t="s">
        <v>33</v>
      </c>
      <c r="D90" s="7" t="s">
        <v>267</v>
      </c>
      <c r="E90" s="7" t="s">
        <v>243</v>
      </c>
      <c r="F90" s="7">
        <v>5</v>
      </c>
    </row>
    <row r="91" spans="1:6">
      <c r="A91" s="7" t="s">
        <v>9</v>
      </c>
      <c r="B91" s="7" t="s">
        <v>272</v>
      </c>
      <c r="C91" s="7" t="s">
        <v>39</v>
      </c>
      <c r="D91" s="7" t="s">
        <v>258</v>
      </c>
      <c r="E91" s="7" t="s">
        <v>273</v>
      </c>
      <c r="F91" s="7">
        <v>5</v>
      </c>
    </row>
    <row r="92" spans="1:6">
      <c r="A92" s="7" t="s">
        <v>9</v>
      </c>
      <c r="B92" s="7" t="s">
        <v>272</v>
      </c>
      <c r="C92" s="7" t="s">
        <v>39</v>
      </c>
      <c r="D92" s="7" t="s">
        <v>259</v>
      </c>
      <c r="E92" s="7" t="s">
        <v>274</v>
      </c>
      <c r="F92" s="7">
        <v>5</v>
      </c>
    </row>
    <row r="93" spans="1:6">
      <c r="A93" s="7" t="s">
        <v>9</v>
      </c>
      <c r="B93" s="7" t="s">
        <v>272</v>
      </c>
      <c r="C93" s="7" t="s">
        <v>39</v>
      </c>
      <c r="D93" s="7" t="s">
        <v>261</v>
      </c>
      <c r="E93" s="7" t="s">
        <v>214</v>
      </c>
      <c r="F93" s="7">
        <v>5</v>
      </c>
    </row>
    <row r="94" spans="1:6">
      <c r="A94" s="7" t="s">
        <v>9</v>
      </c>
      <c r="B94" s="7" t="s">
        <v>272</v>
      </c>
      <c r="C94" s="7" t="s">
        <v>39</v>
      </c>
      <c r="D94" s="7" t="s">
        <v>263</v>
      </c>
      <c r="E94" s="7" t="s">
        <v>264</v>
      </c>
      <c r="F94" s="7">
        <v>5</v>
      </c>
    </row>
    <row r="95" spans="1:6">
      <c r="A95" s="7" t="s">
        <v>9</v>
      </c>
      <c r="B95" s="7" t="s">
        <v>272</v>
      </c>
      <c r="C95" s="7" t="s">
        <v>39</v>
      </c>
      <c r="D95" s="7" t="s">
        <v>265</v>
      </c>
      <c r="E95" s="7" t="s">
        <v>274</v>
      </c>
      <c r="F95" s="7">
        <v>5</v>
      </c>
    </row>
    <row r="96" spans="1:6">
      <c r="A96" s="7" t="s">
        <v>9</v>
      </c>
      <c r="B96" s="7" t="s">
        <v>272</v>
      </c>
      <c r="C96" s="7" t="s">
        <v>39</v>
      </c>
      <c r="D96" s="7" t="s">
        <v>266</v>
      </c>
      <c r="E96" s="7" t="s">
        <v>275</v>
      </c>
      <c r="F96" s="7">
        <v>5</v>
      </c>
    </row>
    <row r="97" spans="1:6">
      <c r="A97" s="7" t="s">
        <v>9</v>
      </c>
      <c r="B97" s="7" t="s">
        <v>272</v>
      </c>
      <c r="C97" s="7" t="s">
        <v>39</v>
      </c>
      <c r="D97" s="7" t="s">
        <v>267</v>
      </c>
      <c r="E97" s="7" t="s">
        <v>214</v>
      </c>
      <c r="F97" s="7">
        <v>5</v>
      </c>
    </row>
    <row r="98" spans="1:6">
      <c r="A98" s="7" t="s">
        <v>9</v>
      </c>
      <c r="B98" s="7" t="s">
        <v>276</v>
      </c>
      <c r="C98" s="7" t="s">
        <v>41</v>
      </c>
      <c r="D98" s="7" t="s">
        <v>258</v>
      </c>
      <c r="E98" s="7" t="s">
        <v>277</v>
      </c>
      <c r="F98" s="7">
        <v>5</v>
      </c>
    </row>
    <row r="99" spans="1:6">
      <c r="A99" s="7" t="s">
        <v>9</v>
      </c>
      <c r="B99" s="7" t="s">
        <v>276</v>
      </c>
      <c r="C99" s="7" t="s">
        <v>41</v>
      </c>
      <c r="D99" s="7" t="s">
        <v>259</v>
      </c>
      <c r="E99" s="7" t="s">
        <v>277</v>
      </c>
      <c r="F99" s="7">
        <v>5</v>
      </c>
    </row>
    <row r="100" spans="1:6">
      <c r="A100" s="7" t="s">
        <v>9</v>
      </c>
      <c r="B100" s="7" t="s">
        <v>276</v>
      </c>
      <c r="C100" s="7" t="s">
        <v>41</v>
      </c>
      <c r="D100" s="7" t="s">
        <v>261</v>
      </c>
      <c r="E100" s="7" t="s">
        <v>278</v>
      </c>
      <c r="F100" s="7">
        <v>5</v>
      </c>
    </row>
    <row r="101" spans="1:6">
      <c r="A101" s="7" t="s">
        <v>9</v>
      </c>
      <c r="B101" s="7" t="s">
        <v>276</v>
      </c>
      <c r="C101" s="7" t="s">
        <v>41</v>
      </c>
      <c r="D101" s="7" t="s">
        <v>263</v>
      </c>
      <c r="E101" s="7" t="s">
        <v>277</v>
      </c>
      <c r="F101" s="7">
        <v>5</v>
      </c>
    </row>
    <row r="102" spans="1:6">
      <c r="A102" s="7" t="s">
        <v>9</v>
      </c>
      <c r="B102" s="7" t="s">
        <v>276</v>
      </c>
      <c r="C102" s="7" t="s">
        <v>41</v>
      </c>
      <c r="D102" s="7" t="s">
        <v>265</v>
      </c>
      <c r="E102" s="7" t="s">
        <v>277</v>
      </c>
      <c r="F102" s="7">
        <v>5</v>
      </c>
    </row>
    <row r="103" spans="1:6">
      <c r="A103" s="7" t="s">
        <v>9</v>
      </c>
      <c r="B103" s="7" t="s">
        <v>276</v>
      </c>
      <c r="C103" s="7" t="s">
        <v>41</v>
      </c>
      <c r="D103" s="7" t="s">
        <v>266</v>
      </c>
      <c r="E103" s="7" t="s">
        <v>243</v>
      </c>
      <c r="F103" s="7">
        <v>5</v>
      </c>
    </row>
    <row r="104" spans="1:6">
      <c r="A104" s="7" t="s">
        <v>9</v>
      </c>
      <c r="B104" s="7" t="s">
        <v>276</v>
      </c>
      <c r="C104" s="7" t="s">
        <v>41</v>
      </c>
      <c r="D104" s="7" t="s">
        <v>267</v>
      </c>
      <c r="E104" s="7" t="s">
        <v>277</v>
      </c>
      <c r="F104" s="7">
        <v>5</v>
      </c>
    </row>
  </sheetData>
  <autoFilter ref="A4:F104"/>
  <mergeCells count="1">
    <mergeCell ref="A2:F2"/>
  </mergeCells>
  <pageMargins left="0.7" right="0.7" top="0.75" bottom="0.75" header="0.3" footer="0.3"/>
</worksheet>
</file>

<file path=xl/worksheets/sheet6.xml><?xml version="1.0" encoding="utf-8"?>
<worksheet xmlns="http://schemas.openxmlformats.org/spreadsheetml/2006/main" xmlns:r="http://schemas.openxmlformats.org/officeDocument/2006/relationships">
  <sheetPr>
    <tabColor rgb="FFB4531A"/>
  </sheetPr>
  <dimension ref="A1:I31"/>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6.7109375" customWidth="1"/>
    <col min="2" max="2" width="20.7109375" customWidth="1"/>
    <col min="3" max="3" width="34.7109375" customWidth="1"/>
    <col min="4" max="4" width="30.7109375" customWidth="1"/>
    <col min="5" max="5" width="80.7109375" customWidth="1"/>
    <col min="6" max="6" width="8.7109375" customWidth="1"/>
    <col min="7" max="9" width="34.7109375" customWidth="1"/>
  </cols>
  <sheetData>
    <row r="1" spans="1:9">
      <c r="A1" s="1" t="s">
        <v>279</v>
      </c>
    </row>
    <row r="2" spans="1:9" ht="42" customHeight="1">
      <c r="A2" s="2" t="s">
        <v>280</v>
      </c>
      <c r="B2" s="2"/>
      <c r="C2" s="2"/>
      <c r="D2" s="2"/>
      <c r="E2" s="2"/>
      <c r="F2" s="2"/>
      <c r="G2" s="2"/>
      <c r="H2" s="2"/>
      <c r="I2" s="2"/>
    </row>
    <row r="4" spans="1:9">
      <c r="A4" s="5" t="s">
        <v>46</v>
      </c>
      <c r="B4" s="5" t="s">
        <v>281</v>
      </c>
      <c r="C4" s="5" t="s">
        <v>282</v>
      </c>
      <c r="D4" s="5" t="s">
        <v>283</v>
      </c>
      <c r="E4" s="5" t="s">
        <v>284</v>
      </c>
      <c r="F4" s="5" t="s">
        <v>210</v>
      </c>
      <c r="G4" s="5" t="s">
        <v>285</v>
      </c>
      <c r="H4" s="26" t="s">
        <v>286</v>
      </c>
      <c r="I4" s="26" t="s">
        <v>287</v>
      </c>
    </row>
    <row r="5" spans="1:9">
      <c r="A5" s="7" t="s">
        <v>4</v>
      </c>
      <c r="B5" s="7" t="s">
        <v>288</v>
      </c>
      <c r="C5" s="7"/>
      <c r="D5" s="7"/>
      <c r="E5" s="7" t="s">
        <v>289</v>
      </c>
      <c r="F5" s="7">
        <v>18</v>
      </c>
      <c r="G5" s="7" t="s">
        <v>290</v>
      </c>
      <c r="H5" s="9"/>
      <c r="I5" s="9"/>
    </row>
    <row r="6" spans="1:9">
      <c r="A6" s="7" t="s">
        <v>4</v>
      </c>
      <c r="B6" s="7" t="s">
        <v>288</v>
      </c>
      <c r="C6" s="7"/>
      <c r="D6" s="7"/>
      <c r="E6" s="7" t="s">
        <v>291</v>
      </c>
      <c r="F6" s="7">
        <v>20</v>
      </c>
      <c r="G6" s="7" t="s">
        <v>290</v>
      </c>
      <c r="H6" s="9"/>
      <c r="I6" s="9"/>
    </row>
    <row r="7" spans="1:9">
      <c r="A7" s="7" t="s">
        <v>7</v>
      </c>
      <c r="B7" s="7" t="s">
        <v>288</v>
      </c>
      <c r="C7" s="7"/>
      <c r="D7" s="7"/>
      <c r="E7" s="7" t="s">
        <v>292</v>
      </c>
      <c r="F7" s="7">
        <v>10</v>
      </c>
      <c r="G7" s="7" t="s">
        <v>293</v>
      </c>
      <c r="H7" s="9"/>
      <c r="I7" s="9"/>
    </row>
    <row r="8" spans="1:9">
      <c r="A8" s="7" t="s">
        <v>7</v>
      </c>
      <c r="B8" s="7" t="s">
        <v>288</v>
      </c>
      <c r="C8" s="7"/>
      <c r="D8" s="7"/>
      <c r="E8" s="7" t="s">
        <v>294</v>
      </c>
      <c r="F8" s="7">
        <v>11</v>
      </c>
      <c r="G8" s="7" t="s">
        <v>295</v>
      </c>
      <c r="H8" s="9"/>
      <c r="I8" s="9"/>
    </row>
    <row r="9" spans="1:9">
      <c r="A9" s="7" t="s">
        <v>7</v>
      </c>
      <c r="B9" s="7" t="s">
        <v>296</v>
      </c>
      <c r="C9" s="7" t="s">
        <v>297</v>
      </c>
      <c r="D9" s="7" t="s">
        <v>298</v>
      </c>
      <c r="E9" s="7" t="s">
        <v>299</v>
      </c>
      <c r="F9" s="7">
        <v>57</v>
      </c>
      <c r="G9" s="7" t="s">
        <v>300</v>
      </c>
      <c r="H9" s="9"/>
      <c r="I9" s="9"/>
    </row>
    <row r="10" spans="1:9">
      <c r="A10" s="7" t="s">
        <v>7</v>
      </c>
      <c r="B10" s="7" t="s">
        <v>296</v>
      </c>
      <c r="C10" s="7" t="s">
        <v>301</v>
      </c>
      <c r="D10" s="7" t="s">
        <v>302</v>
      </c>
      <c r="E10" s="7" t="s">
        <v>303</v>
      </c>
      <c r="F10" s="7">
        <v>57</v>
      </c>
      <c r="G10" s="7" t="s">
        <v>300</v>
      </c>
      <c r="H10" s="9"/>
      <c r="I10" s="9"/>
    </row>
    <row r="11" spans="1:9">
      <c r="A11" s="7" t="s">
        <v>7</v>
      </c>
      <c r="B11" s="7" t="s">
        <v>296</v>
      </c>
      <c r="C11" s="7" t="s">
        <v>304</v>
      </c>
      <c r="D11" s="7" t="s">
        <v>305</v>
      </c>
      <c r="E11" s="7" t="s">
        <v>306</v>
      </c>
      <c r="F11" s="7">
        <v>57</v>
      </c>
      <c r="G11" s="7" t="s">
        <v>300</v>
      </c>
      <c r="H11" s="9"/>
      <c r="I11" s="9"/>
    </row>
    <row r="12" spans="1:9">
      <c r="A12" s="7" t="s">
        <v>7</v>
      </c>
      <c r="B12" s="7" t="s">
        <v>296</v>
      </c>
      <c r="C12" s="7" t="s">
        <v>307</v>
      </c>
      <c r="D12" s="7" t="s">
        <v>308</v>
      </c>
      <c r="E12" s="7" t="s">
        <v>309</v>
      </c>
      <c r="F12" s="7">
        <v>57</v>
      </c>
      <c r="G12" s="7" t="s">
        <v>300</v>
      </c>
      <c r="H12" s="9"/>
      <c r="I12" s="9"/>
    </row>
    <row r="13" spans="1:9">
      <c r="A13" s="7" t="s">
        <v>7</v>
      </c>
      <c r="B13" s="7" t="s">
        <v>296</v>
      </c>
      <c r="C13" s="7" t="s">
        <v>310</v>
      </c>
      <c r="D13" s="7" t="s">
        <v>311</v>
      </c>
      <c r="E13" s="7" t="s">
        <v>312</v>
      </c>
      <c r="F13" s="7">
        <v>57</v>
      </c>
      <c r="G13" s="7" t="s">
        <v>300</v>
      </c>
      <c r="H13" s="9"/>
      <c r="I13" s="9"/>
    </row>
    <row r="14" spans="1:9">
      <c r="A14" s="7" t="s">
        <v>7</v>
      </c>
      <c r="B14" s="7" t="s">
        <v>296</v>
      </c>
      <c r="C14" s="7" t="s">
        <v>313</v>
      </c>
      <c r="D14" s="7" t="s">
        <v>314</v>
      </c>
      <c r="E14" s="7" t="s">
        <v>315</v>
      </c>
      <c r="F14" s="7">
        <v>57</v>
      </c>
      <c r="G14" s="7" t="s">
        <v>300</v>
      </c>
      <c r="H14" s="9"/>
      <c r="I14" s="9"/>
    </row>
    <row r="15" spans="1:9">
      <c r="A15" s="7" t="s">
        <v>7</v>
      </c>
      <c r="B15" s="7" t="s">
        <v>296</v>
      </c>
      <c r="C15" s="7" t="s">
        <v>316</v>
      </c>
      <c r="D15" s="7" t="s">
        <v>317</v>
      </c>
      <c r="E15" s="7" t="s">
        <v>318</v>
      </c>
      <c r="F15" s="7">
        <v>57</v>
      </c>
      <c r="G15" s="7" t="s">
        <v>300</v>
      </c>
      <c r="H15" s="9"/>
      <c r="I15" s="9"/>
    </row>
    <row r="16" spans="1:9">
      <c r="A16" s="7" t="s">
        <v>8</v>
      </c>
      <c r="B16" s="7" t="s">
        <v>288</v>
      </c>
      <c r="C16" s="7"/>
      <c r="D16" s="7"/>
      <c r="E16" s="7" t="s">
        <v>319</v>
      </c>
      <c r="F16" s="7">
        <v>6</v>
      </c>
      <c r="G16" s="7" t="s">
        <v>320</v>
      </c>
      <c r="H16" s="9"/>
      <c r="I16" s="9"/>
    </row>
    <row r="17" spans="1:9">
      <c r="A17" s="7" t="s">
        <v>8</v>
      </c>
      <c r="B17" s="7" t="s">
        <v>288</v>
      </c>
      <c r="C17" s="7"/>
      <c r="D17" s="7"/>
      <c r="E17" s="7" t="s">
        <v>321</v>
      </c>
      <c r="F17" s="7">
        <v>33</v>
      </c>
      <c r="G17" s="7" t="s">
        <v>322</v>
      </c>
      <c r="H17" s="9"/>
      <c r="I17" s="9"/>
    </row>
    <row r="18" spans="1:9">
      <c r="A18" s="7" t="s">
        <v>9</v>
      </c>
      <c r="B18" s="7" t="s">
        <v>288</v>
      </c>
      <c r="C18" s="7"/>
      <c r="D18" s="7"/>
      <c r="E18" s="7" t="s">
        <v>323</v>
      </c>
      <c r="F18" s="7">
        <v>16</v>
      </c>
      <c r="G18" s="7" t="s">
        <v>324</v>
      </c>
      <c r="H18" s="9"/>
      <c r="I18" s="9"/>
    </row>
    <row r="19" spans="1:9">
      <c r="A19" s="7" t="s">
        <v>9</v>
      </c>
      <c r="B19" s="7" t="s">
        <v>288</v>
      </c>
      <c r="C19" s="7"/>
      <c r="D19" s="7"/>
      <c r="E19" s="7" t="s">
        <v>325</v>
      </c>
      <c r="F19" s="7">
        <v>34</v>
      </c>
      <c r="G19" s="7" t="s">
        <v>326</v>
      </c>
      <c r="H19" s="9"/>
      <c r="I19" s="9"/>
    </row>
    <row r="20" spans="1:9">
      <c r="A20" s="7" t="s">
        <v>10</v>
      </c>
      <c r="B20" s="7" t="s">
        <v>327</v>
      </c>
      <c r="C20" s="7"/>
      <c r="D20" s="7" t="s">
        <v>328</v>
      </c>
      <c r="E20" s="7" t="s">
        <v>329</v>
      </c>
      <c r="F20" s="7">
        <v>6</v>
      </c>
      <c r="G20" s="7" t="s">
        <v>330</v>
      </c>
      <c r="H20" s="9"/>
      <c r="I20" s="9"/>
    </row>
    <row r="21" spans="1:9">
      <c r="A21" s="7" t="s">
        <v>10</v>
      </c>
      <c r="B21" s="7" t="s">
        <v>288</v>
      </c>
      <c r="C21" s="7"/>
      <c r="D21" s="7"/>
      <c r="E21" s="7" t="s">
        <v>331</v>
      </c>
      <c r="F21" s="7">
        <v>11</v>
      </c>
      <c r="G21" s="7" t="s">
        <v>332</v>
      </c>
      <c r="H21" s="9"/>
      <c r="I21" s="9"/>
    </row>
    <row r="22" spans="1:9">
      <c r="A22" s="7" t="s">
        <v>10</v>
      </c>
      <c r="B22" s="7" t="s">
        <v>288</v>
      </c>
      <c r="C22" s="7"/>
      <c r="D22" s="7"/>
      <c r="E22" s="7" t="s">
        <v>333</v>
      </c>
      <c r="F22" s="7">
        <v>19</v>
      </c>
      <c r="G22" s="7" t="s">
        <v>334</v>
      </c>
      <c r="H22" s="9"/>
      <c r="I22" s="9"/>
    </row>
    <row r="23" spans="1:9">
      <c r="A23" s="7" t="s">
        <v>12</v>
      </c>
      <c r="B23" s="7" t="s">
        <v>296</v>
      </c>
      <c r="C23" s="7" t="s">
        <v>335</v>
      </c>
      <c r="D23" s="7" t="s">
        <v>336</v>
      </c>
      <c r="E23" s="7" t="s">
        <v>337</v>
      </c>
      <c r="F23" s="7">
        <v>48</v>
      </c>
      <c r="G23" s="7" t="s">
        <v>338</v>
      </c>
      <c r="H23" s="9"/>
      <c r="I23" s="9"/>
    </row>
    <row r="24" spans="1:9">
      <c r="A24" s="7" t="s">
        <v>12</v>
      </c>
      <c r="B24" s="7" t="s">
        <v>296</v>
      </c>
      <c r="C24" s="7" t="s">
        <v>339</v>
      </c>
      <c r="D24" s="7" t="s">
        <v>340</v>
      </c>
      <c r="E24" s="7" t="s">
        <v>341</v>
      </c>
      <c r="F24" s="7">
        <v>49</v>
      </c>
      <c r="G24" s="7" t="s">
        <v>338</v>
      </c>
      <c r="H24" s="9"/>
      <c r="I24" s="9"/>
    </row>
    <row r="25" spans="1:9">
      <c r="A25" s="7" t="s">
        <v>12</v>
      </c>
      <c r="B25" s="7" t="s">
        <v>296</v>
      </c>
      <c r="C25" s="7" t="s">
        <v>342</v>
      </c>
      <c r="D25" s="7" t="s">
        <v>343</v>
      </c>
      <c r="E25" s="7" t="s">
        <v>344</v>
      </c>
      <c r="F25" s="7">
        <v>49</v>
      </c>
      <c r="G25" s="7" t="s">
        <v>338</v>
      </c>
      <c r="H25" s="9"/>
      <c r="I25" s="9"/>
    </row>
    <row r="26" spans="1:9">
      <c r="A26" s="7" t="s">
        <v>12</v>
      </c>
      <c r="B26" s="7" t="s">
        <v>296</v>
      </c>
      <c r="C26" s="7" t="s">
        <v>345</v>
      </c>
      <c r="D26" s="7" t="s">
        <v>346</v>
      </c>
      <c r="E26" s="7" t="s">
        <v>347</v>
      </c>
      <c r="F26" s="7">
        <v>49</v>
      </c>
      <c r="G26" s="7" t="s">
        <v>338</v>
      </c>
      <c r="H26" s="9"/>
      <c r="I26" s="9"/>
    </row>
    <row r="27" spans="1:9">
      <c r="A27" s="7" t="s">
        <v>12</v>
      </c>
      <c r="B27" s="7" t="s">
        <v>296</v>
      </c>
      <c r="C27" s="7" t="s">
        <v>348</v>
      </c>
      <c r="D27" s="7" t="s">
        <v>349</v>
      </c>
      <c r="E27" s="7" t="s">
        <v>350</v>
      </c>
      <c r="F27" s="7">
        <v>49</v>
      </c>
      <c r="G27" s="7" t="s">
        <v>338</v>
      </c>
      <c r="H27" s="9"/>
      <c r="I27" s="9"/>
    </row>
    <row r="28" spans="1:9">
      <c r="A28" s="7" t="s">
        <v>12</v>
      </c>
      <c r="B28" s="7" t="s">
        <v>296</v>
      </c>
      <c r="C28" s="7" t="s">
        <v>351</v>
      </c>
      <c r="D28" s="7" t="s">
        <v>308</v>
      </c>
      <c r="E28" s="7" t="s">
        <v>352</v>
      </c>
      <c r="F28" s="7">
        <v>49</v>
      </c>
      <c r="G28" s="7" t="s">
        <v>338</v>
      </c>
      <c r="H28" s="9"/>
      <c r="I28" s="9"/>
    </row>
    <row r="29" spans="1:9">
      <c r="A29" s="7" t="s">
        <v>12</v>
      </c>
      <c r="B29" s="7" t="s">
        <v>296</v>
      </c>
      <c r="C29" s="7" t="s">
        <v>353</v>
      </c>
      <c r="D29" s="7" t="s">
        <v>354</v>
      </c>
      <c r="E29" s="7" t="s">
        <v>355</v>
      </c>
      <c r="F29" s="7">
        <v>49</v>
      </c>
      <c r="G29" s="7" t="s">
        <v>338</v>
      </c>
      <c r="H29" s="9"/>
      <c r="I29" s="9"/>
    </row>
    <row r="30" spans="1:9">
      <c r="A30" s="7" t="s">
        <v>12</v>
      </c>
      <c r="B30" s="7" t="s">
        <v>288</v>
      </c>
      <c r="C30" s="7"/>
      <c r="D30" s="7"/>
      <c r="E30" s="7" t="s">
        <v>356</v>
      </c>
      <c r="F30" s="7">
        <v>69</v>
      </c>
      <c r="G30" s="7" t="s">
        <v>357</v>
      </c>
      <c r="H30" s="9"/>
      <c r="I30" s="9"/>
    </row>
    <row r="31" spans="1:9">
      <c r="A31" s="7" t="s">
        <v>12</v>
      </c>
      <c r="B31" s="7" t="s">
        <v>288</v>
      </c>
      <c r="C31" s="7"/>
      <c r="D31" s="7"/>
      <c r="E31" s="7" t="s">
        <v>358</v>
      </c>
      <c r="F31" s="7">
        <v>73</v>
      </c>
      <c r="G31" s="7" t="s">
        <v>359</v>
      </c>
      <c r="H31" s="9"/>
      <c r="I31" s="9"/>
    </row>
  </sheetData>
  <autoFilter ref="A4:I31"/>
  <mergeCells count="1">
    <mergeCell ref="A2:I2"/>
  </mergeCells>
  <dataValidations count="1">
    <dataValidation type="list" errorStyle="information" allowBlank="1" showInputMessage="1" showErrorMessage="1" errorTitle="Not on the list" error="You can keep this value, or pick a stakeholder from the list." sqref="H5:H31">
      <formula1>Lists!$A$1:$A$11</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B4531A"/>
  </sheetPr>
  <dimension ref="A1:H13"/>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6.7109375" customWidth="1"/>
    <col min="2" max="2" width="34.7109375" customWidth="1"/>
    <col min="3" max="3" width="20.7109375" customWidth="1"/>
    <col min="4" max="7" width="30.7109375" customWidth="1"/>
    <col min="8" max="8" width="40.7109375" customWidth="1"/>
  </cols>
  <sheetData>
    <row r="1" spans="1:8">
      <c r="A1" s="1" t="s">
        <v>360</v>
      </c>
    </row>
    <row r="2" spans="1:8" ht="42" customHeight="1">
      <c r="A2" s="2" t="s">
        <v>361</v>
      </c>
      <c r="B2" s="2"/>
      <c r="C2" s="2"/>
      <c r="D2" s="2"/>
      <c r="E2" s="2"/>
      <c r="F2" s="2"/>
      <c r="G2" s="2"/>
      <c r="H2" s="2"/>
    </row>
    <row r="4" spans="1:8">
      <c r="A4" s="5" t="s">
        <v>46</v>
      </c>
      <c r="B4" s="5" t="s">
        <v>362</v>
      </c>
      <c r="C4" s="5" t="s">
        <v>363</v>
      </c>
      <c r="D4" s="26" t="s">
        <v>364</v>
      </c>
      <c r="E4" s="26" t="s">
        <v>365</v>
      </c>
      <c r="F4" s="26" t="s">
        <v>366</v>
      </c>
      <c r="G4" s="26" t="s">
        <v>367</v>
      </c>
      <c r="H4" s="26" t="s">
        <v>368</v>
      </c>
    </row>
    <row r="5" spans="1:8">
      <c r="A5" s="10" t="s">
        <v>369</v>
      </c>
      <c r="B5" s="7" t="s">
        <v>370</v>
      </c>
      <c r="C5" s="7" t="s">
        <v>371</v>
      </c>
      <c r="D5" s="9"/>
      <c r="E5" s="9"/>
      <c r="F5" s="9"/>
      <c r="G5" s="9"/>
      <c r="H5" s="9"/>
    </row>
    <row r="6" spans="1:8">
      <c r="A6" s="10" t="s">
        <v>372</v>
      </c>
      <c r="B6" s="7" t="s">
        <v>373</v>
      </c>
      <c r="C6" s="7" t="s">
        <v>374</v>
      </c>
      <c r="D6" s="9"/>
      <c r="E6" s="9"/>
      <c r="F6" s="9"/>
      <c r="G6" s="9"/>
      <c r="H6" s="9"/>
    </row>
    <row r="7" spans="1:8">
      <c r="A7" s="10" t="s">
        <v>375</v>
      </c>
      <c r="B7" s="7" t="s">
        <v>373</v>
      </c>
      <c r="C7" s="7" t="s">
        <v>374</v>
      </c>
      <c r="D7" s="9"/>
      <c r="E7" s="9"/>
      <c r="F7" s="9"/>
      <c r="G7" s="9"/>
      <c r="H7" s="9"/>
    </row>
    <row r="8" spans="1:8">
      <c r="A8" s="10" t="s">
        <v>376</v>
      </c>
      <c r="B8" s="7" t="s">
        <v>373</v>
      </c>
      <c r="C8" s="7" t="s">
        <v>371</v>
      </c>
      <c r="D8" s="9"/>
      <c r="E8" s="9"/>
      <c r="F8" s="9"/>
      <c r="G8" s="9"/>
      <c r="H8" s="9"/>
    </row>
    <row r="9" spans="1:8">
      <c r="A9" s="10" t="s">
        <v>377</v>
      </c>
      <c r="B9" s="7" t="s">
        <v>378</v>
      </c>
      <c r="C9" s="7" t="s">
        <v>379</v>
      </c>
      <c r="D9" s="9"/>
      <c r="E9" s="9"/>
      <c r="F9" s="9"/>
      <c r="G9" s="9"/>
      <c r="H9" s="9"/>
    </row>
    <row r="10" spans="1:8">
      <c r="A10" s="10" t="s">
        <v>380</v>
      </c>
      <c r="B10" s="7" t="s">
        <v>381</v>
      </c>
      <c r="C10" s="7" t="s">
        <v>382</v>
      </c>
      <c r="D10" s="9"/>
      <c r="E10" s="9"/>
      <c r="F10" s="9"/>
      <c r="G10" s="9"/>
      <c r="H10" s="9"/>
    </row>
    <row r="11" spans="1:8">
      <c r="A11" s="10" t="s">
        <v>383</v>
      </c>
      <c r="B11" s="7" t="s">
        <v>373</v>
      </c>
      <c r="C11" s="7" t="s">
        <v>382</v>
      </c>
      <c r="D11" s="9"/>
      <c r="E11" s="9"/>
      <c r="F11" s="9"/>
      <c r="G11" s="9"/>
      <c r="H11" s="9"/>
    </row>
    <row r="12" spans="1:8">
      <c r="A12" s="10" t="s">
        <v>384</v>
      </c>
      <c r="B12" s="7" t="s">
        <v>373</v>
      </c>
      <c r="C12" s="7" t="s">
        <v>382</v>
      </c>
      <c r="D12" s="9"/>
      <c r="E12" s="9"/>
      <c r="F12" s="9"/>
      <c r="G12" s="9"/>
      <c r="H12" s="9"/>
    </row>
    <row r="13" spans="1:8">
      <c r="A13" s="10" t="s">
        <v>385</v>
      </c>
      <c r="B13" s="7" t="s">
        <v>373</v>
      </c>
      <c r="C13" s="7" t="s">
        <v>382</v>
      </c>
      <c r="D13" s="9"/>
      <c r="E13" s="9"/>
      <c r="F13" s="9"/>
      <c r="G13" s="9"/>
      <c r="H13" s="9"/>
    </row>
  </sheetData>
  <mergeCells count="1">
    <mergeCell ref="A2:H2"/>
  </mergeCells>
  <dataValidations count="1">
    <dataValidation type="list" errorStyle="information" allowBlank="1" showInputMessage="1" showErrorMessage="1" errorTitle="Not on the list" error="You can keep this value, or pick a stakeholder from the list." sqref="D5:G13">
      <formula1>Lists!$A$1:$A$11</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sheetPr>
    <tabColor rgb="FF0B7A5A"/>
  </sheetPr>
  <dimension ref="A1:N65"/>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0.7109375" customWidth="1"/>
    <col min="2" max="12" width="13.7109375" customWidth="1"/>
    <col min="13" max="13" width="8.7109375" customWidth="1"/>
    <col min="14" max="14" width="34.7109375" customWidth="1"/>
  </cols>
  <sheetData>
    <row r="1" spans="1:12">
      <c r="A1" s="1" t="s">
        <v>386</v>
      </c>
    </row>
    <row r="2" spans="1:12" ht="42" customHeight="1">
      <c r="A2" s="2" t="s">
        <v>387</v>
      </c>
      <c r="B2" s="2"/>
      <c r="C2" s="2"/>
      <c r="D2" s="2"/>
      <c r="E2" s="2"/>
      <c r="F2" s="2"/>
      <c r="G2" s="2"/>
      <c r="H2" s="2"/>
      <c r="I2" s="2"/>
      <c r="J2" s="2"/>
      <c r="K2" s="2"/>
    </row>
    <row r="4" spans="1:12" ht="30" customHeight="1">
      <c r="A4" s="5" t="s">
        <v>388</v>
      </c>
      <c r="B4" s="12" t="s">
        <v>4</v>
      </c>
      <c r="C4" s="12" t="s">
        <v>5</v>
      </c>
      <c r="D4" s="12" t="s">
        <v>6</v>
      </c>
      <c r="E4" s="12" t="s">
        <v>7</v>
      </c>
      <c r="F4" s="12" t="s">
        <v>8</v>
      </c>
      <c r="G4" s="12" t="s">
        <v>9</v>
      </c>
      <c r="H4" s="12" t="s">
        <v>10</v>
      </c>
      <c r="I4" s="12" t="s">
        <v>11</v>
      </c>
      <c r="J4" s="12" t="s">
        <v>12</v>
      </c>
      <c r="K4" s="12" t="s">
        <v>389</v>
      </c>
      <c r="L4" s="12" t="s">
        <v>390</v>
      </c>
    </row>
    <row r="5" spans="1:12">
      <c r="A5" s="10" t="s">
        <v>4</v>
      </c>
      <c r="B5" s="27" t="s">
        <v>391</v>
      </c>
      <c r="C5" s="15" t="b">
        <v>0</v>
      </c>
      <c r="D5" s="15" t="b">
        <v>1</v>
      </c>
      <c r="E5" s="15" t="b">
        <v>0</v>
      </c>
      <c r="F5" s="15" t="b">
        <v>0</v>
      </c>
      <c r="G5" s="15" t="b">
        <v>0</v>
      </c>
      <c r="H5" s="15" t="b">
        <v>0</v>
      </c>
      <c r="I5" s="15" t="b">
        <v>1</v>
      </c>
      <c r="J5" s="15" t="b">
        <v>0</v>
      </c>
      <c r="K5" s="11">
        <f>COUNTIF(B5:J5,TRUE)</f>
        <v>2</v>
      </c>
      <c r="L5" s="11">
        <f>COUNTIF(B5:B13,TRUE)</f>
        <v>1</v>
      </c>
    </row>
    <row r="6" spans="1:12">
      <c r="A6" s="10" t="s">
        <v>5</v>
      </c>
      <c r="B6" s="15" t="b">
        <v>0</v>
      </c>
      <c r="C6" s="27" t="s">
        <v>391</v>
      </c>
      <c r="D6" s="15" t="b">
        <v>1</v>
      </c>
      <c r="E6" s="15" t="b">
        <v>1</v>
      </c>
      <c r="F6" s="15" t="b">
        <v>1</v>
      </c>
      <c r="G6" s="15" t="b">
        <v>0</v>
      </c>
      <c r="H6" s="15" t="b">
        <v>1</v>
      </c>
      <c r="I6" s="15" t="b">
        <v>1</v>
      </c>
      <c r="J6" s="15" t="b">
        <v>1</v>
      </c>
      <c r="K6" s="11">
        <f>COUNTIF(B6:J6,TRUE)</f>
        <v>6</v>
      </c>
      <c r="L6" s="11">
        <f>COUNTIF(C5:C13,TRUE)</f>
        <v>5</v>
      </c>
    </row>
    <row r="7" spans="1:12">
      <c r="A7" s="10" t="s">
        <v>6</v>
      </c>
      <c r="B7" s="15" t="b">
        <v>0</v>
      </c>
      <c r="C7" s="15" t="b">
        <v>0</v>
      </c>
      <c r="D7" s="27" t="s">
        <v>391</v>
      </c>
      <c r="E7" s="15" t="b">
        <v>0</v>
      </c>
      <c r="F7" s="15" t="b">
        <v>0</v>
      </c>
      <c r="G7" s="15" t="b">
        <v>0</v>
      </c>
      <c r="H7" s="15" t="b">
        <v>0</v>
      </c>
      <c r="I7" s="15" t="b">
        <v>0</v>
      </c>
      <c r="J7" s="15" t="b">
        <v>0</v>
      </c>
      <c r="K7" s="11">
        <f>COUNTIF(B7:J7,TRUE)</f>
        <v>0</v>
      </c>
      <c r="L7" s="11">
        <f>COUNTIF(D5:D13,TRUE)</f>
        <v>5</v>
      </c>
    </row>
    <row r="8" spans="1:12">
      <c r="A8" s="10" t="s">
        <v>7</v>
      </c>
      <c r="B8" s="15" t="b">
        <v>0</v>
      </c>
      <c r="C8" s="15" t="b">
        <v>1</v>
      </c>
      <c r="D8" s="15" t="b">
        <v>0</v>
      </c>
      <c r="E8" s="27" t="s">
        <v>391</v>
      </c>
      <c r="F8" s="15" t="b">
        <v>0</v>
      </c>
      <c r="G8" s="15" t="b">
        <v>0</v>
      </c>
      <c r="H8" s="15" t="b">
        <v>0</v>
      </c>
      <c r="I8" s="15" t="b">
        <v>0</v>
      </c>
      <c r="J8" s="15" t="b">
        <v>0</v>
      </c>
      <c r="K8" s="11">
        <f>COUNTIF(B8:J8,TRUE)</f>
        <v>1</v>
      </c>
      <c r="L8" s="11">
        <f>COUNTIF(E5:E13,TRUE)</f>
        <v>6</v>
      </c>
    </row>
    <row r="9" spans="1:12">
      <c r="A9" s="10" t="s">
        <v>8</v>
      </c>
      <c r="B9" s="15" t="b">
        <v>1</v>
      </c>
      <c r="C9" s="15" t="b">
        <v>1</v>
      </c>
      <c r="D9" s="15" t="b">
        <v>1</v>
      </c>
      <c r="E9" s="15" t="b">
        <v>1</v>
      </c>
      <c r="F9" s="27" t="s">
        <v>391</v>
      </c>
      <c r="G9" s="15" t="b">
        <v>0</v>
      </c>
      <c r="H9" s="15" t="b">
        <v>1</v>
      </c>
      <c r="I9" s="15" t="b">
        <v>1</v>
      </c>
      <c r="J9" s="15" t="b">
        <v>1</v>
      </c>
      <c r="K9" s="11">
        <f>COUNTIF(B9:J9,TRUE)</f>
        <v>7</v>
      </c>
      <c r="L9" s="11">
        <f>COUNTIF(F5:F13,TRUE)</f>
        <v>2</v>
      </c>
    </row>
    <row r="10" spans="1:12">
      <c r="A10" s="10" t="s">
        <v>9</v>
      </c>
      <c r="B10" s="15" t="b">
        <v>0</v>
      </c>
      <c r="C10" s="15" t="b">
        <v>0</v>
      </c>
      <c r="D10" s="15" t="b">
        <v>0</v>
      </c>
      <c r="E10" s="15" t="b">
        <v>1</v>
      </c>
      <c r="F10" s="15" t="b">
        <v>1</v>
      </c>
      <c r="G10" s="27" t="s">
        <v>391</v>
      </c>
      <c r="H10" s="15" t="b">
        <v>1</v>
      </c>
      <c r="I10" s="15" t="b">
        <v>0</v>
      </c>
      <c r="J10" s="15" t="b">
        <v>0</v>
      </c>
      <c r="K10" s="11">
        <f>COUNTIF(B10:J10,TRUE)</f>
        <v>3</v>
      </c>
      <c r="L10" s="11">
        <f>COUNTIF(G5:G13,TRUE)</f>
        <v>0</v>
      </c>
    </row>
    <row r="11" spans="1:12">
      <c r="A11" s="10" t="s">
        <v>10</v>
      </c>
      <c r="B11" s="15" t="b">
        <v>0</v>
      </c>
      <c r="C11" s="15" t="b">
        <v>1</v>
      </c>
      <c r="D11" s="15" t="b">
        <v>0</v>
      </c>
      <c r="E11" s="15" t="b">
        <v>1</v>
      </c>
      <c r="F11" s="15" t="b">
        <v>0</v>
      </c>
      <c r="G11" s="15" t="b">
        <v>0</v>
      </c>
      <c r="H11" s="27" t="s">
        <v>391</v>
      </c>
      <c r="I11" s="15" t="b">
        <v>1</v>
      </c>
      <c r="J11" s="15" t="b">
        <v>0</v>
      </c>
      <c r="K11" s="11">
        <f>COUNTIF(B11:J11,TRUE)</f>
        <v>3</v>
      </c>
      <c r="L11" s="11">
        <f>COUNTIF(H5:H13,TRUE)</f>
        <v>3</v>
      </c>
    </row>
    <row r="12" spans="1:12">
      <c r="A12" s="10" t="s">
        <v>11</v>
      </c>
      <c r="B12" s="15" t="b">
        <v>0</v>
      </c>
      <c r="C12" s="15" t="b">
        <v>1</v>
      </c>
      <c r="D12" s="15" t="b">
        <v>1</v>
      </c>
      <c r="E12" s="15" t="b">
        <v>1</v>
      </c>
      <c r="F12" s="15" t="b">
        <v>0</v>
      </c>
      <c r="G12" s="15" t="b">
        <v>0</v>
      </c>
      <c r="H12" s="15" t="b">
        <v>0</v>
      </c>
      <c r="I12" s="27" t="s">
        <v>391</v>
      </c>
      <c r="J12" s="15" t="b">
        <v>0</v>
      </c>
      <c r="K12" s="11">
        <f>COUNTIF(B12:J12,TRUE)</f>
        <v>3</v>
      </c>
      <c r="L12" s="11">
        <f>COUNTIF(I5:I13,TRUE)</f>
        <v>4</v>
      </c>
    </row>
    <row r="13" spans="1:12">
      <c r="A13" s="10" t="s">
        <v>12</v>
      </c>
      <c r="B13" s="15" t="b">
        <v>0</v>
      </c>
      <c r="C13" s="15" t="b">
        <v>1</v>
      </c>
      <c r="D13" s="15" t="b">
        <v>1</v>
      </c>
      <c r="E13" s="15" t="b">
        <v>1</v>
      </c>
      <c r="F13" s="15" t="b">
        <v>0</v>
      </c>
      <c r="G13" s="15" t="b">
        <v>0</v>
      </c>
      <c r="H13" s="15" t="b">
        <v>0</v>
      </c>
      <c r="I13" s="15" t="b">
        <v>0</v>
      </c>
      <c r="J13" s="27" t="s">
        <v>391</v>
      </c>
      <c r="K13" s="11">
        <f>COUNTIF(B13:J13,TRUE)</f>
        <v>3</v>
      </c>
      <c r="L13" s="11">
        <f>COUNTIF(J5:J13,TRUE)</f>
        <v>2</v>
      </c>
    </row>
    <row r="16" spans="1:12">
      <c r="A16" s="3" t="s">
        <v>392</v>
      </c>
    </row>
    <row r="17" spans="1:14">
      <c r="A17" s="5" t="s">
        <v>393</v>
      </c>
      <c r="B17" s="5" t="s">
        <v>394</v>
      </c>
      <c r="C17" s="5" t="s">
        <v>395</v>
      </c>
      <c r="D17" s="5" t="s">
        <v>396</v>
      </c>
      <c r="E17" s="5"/>
      <c r="F17" s="5"/>
      <c r="G17" s="5"/>
      <c r="H17" s="5"/>
      <c r="I17" s="5"/>
      <c r="J17" s="5"/>
      <c r="K17" s="5"/>
      <c r="L17" s="5"/>
      <c r="M17" s="5" t="s">
        <v>210</v>
      </c>
      <c r="N17" s="5" t="s">
        <v>285</v>
      </c>
    </row>
    <row r="18" spans="1:14" ht="32" customHeight="1">
      <c r="A18" s="7" t="s">
        <v>4</v>
      </c>
      <c r="B18" s="7" t="s">
        <v>6</v>
      </c>
      <c r="C18" s="28">
        <v>21</v>
      </c>
      <c r="D18" s="7" t="s">
        <v>397</v>
      </c>
      <c r="E18" s="7"/>
      <c r="F18" s="7"/>
      <c r="G18" s="7"/>
      <c r="H18" s="7"/>
      <c r="I18" s="7"/>
      <c r="J18" s="7"/>
      <c r="K18" s="7"/>
      <c r="L18" s="7"/>
      <c r="M18" s="28">
        <v>21</v>
      </c>
      <c r="N18" s="7" t="s">
        <v>398</v>
      </c>
    </row>
    <row r="19" spans="1:14" ht="32" customHeight="1">
      <c r="A19" s="7" t="s">
        <v>4</v>
      </c>
      <c r="B19" s="7" t="s">
        <v>6</v>
      </c>
      <c r="C19" s="28">
        <v>21</v>
      </c>
      <c r="D19" s="7" t="s">
        <v>399</v>
      </c>
      <c r="E19" s="7"/>
      <c r="F19" s="7"/>
      <c r="G19" s="7"/>
      <c r="H19" s="7"/>
      <c r="I19" s="7"/>
      <c r="J19" s="7"/>
      <c r="K19" s="7"/>
      <c r="L19" s="7"/>
      <c r="M19" s="28">
        <v>13</v>
      </c>
      <c r="N19" s="7" t="s">
        <v>400</v>
      </c>
    </row>
    <row r="20" spans="1:14" ht="32" customHeight="1">
      <c r="A20" s="7" t="s">
        <v>4</v>
      </c>
      <c r="B20" s="7" t="s">
        <v>11</v>
      </c>
      <c r="C20" s="28">
        <v>4</v>
      </c>
      <c r="D20" s="7" t="s">
        <v>401</v>
      </c>
      <c r="E20" s="7"/>
      <c r="F20" s="7"/>
      <c r="G20" s="7"/>
      <c r="H20" s="7"/>
      <c r="I20" s="7"/>
      <c r="J20" s="7"/>
      <c r="K20" s="7"/>
      <c r="L20" s="7"/>
      <c r="M20" s="28">
        <v>19</v>
      </c>
      <c r="N20" s="7" t="s">
        <v>290</v>
      </c>
    </row>
    <row r="21" spans="1:14" ht="46" customHeight="1">
      <c r="A21" s="7" t="s">
        <v>5</v>
      </c>
      <c r="B21" s="7" t="s">
        <v>6</v>
      </c>
      <c r="C21" s="28">
        <v>37</v>
      </c>
      <c r="D21" s="7" t="s">
        <v>402</v>
      </c>
      <c r="E21" s="7"/>
      <c r="F21" s="7"/>
      <c r="G21" s="7"/>
      <c r="H21" s="7"/>
      <c r="I21" s="7"/>
      <c r="J21" s="7"/>
      <c r="K21" s="7"/>
      <c r="L21" s="7"/>
      <c r="M21" s="28">
        <v>34</v>
      </c>
      <c r="N21" s="7" t="s">
        <v>403</v>
      </c>
    </row>
    <row r="22" spans="1:14" ht="46" customHeight="1">
      <c r="A22" s="7" t="s">
        <v>5</v>
      </c>
      <c r="B22" s="7" t="s">
        <v>6</v>
      </c>
      <c r="C22" s="28">
        <v>37</v>
      </c>
      <c r="D22" s="7" t="s">
        <v>404</v>
      </c>
      <c r="E22" s="7"/>
      <c r="F22" s="7"/>
      <c r="G22" s="7"/>
      <c r="H22" s="7"/>
      <c r="I22" s="7"/>
      <c r="J22" s="7"/>
      <c r="K22" s="7"/>
      <c r="L22" s="7"/>
      <c r="M22" s="28">
        <v>36</v>
      </c>
      <c r="N22" s="7" t="s">
        <v>405</v>
      </c>
    </row>
    <row r="23" spans="1:14" ht="46" customHeight="1">
      <c r="A23" s="7" t="s">
        <v>5</v>
      </c>
      <c r="B23" s="7" t="s">
        <v>7</v>
      </c>
      <c r="C23" s="28">
        <v>35</v>
      </c>
      <c r="D23" s="7" t="s">
        <v>406</v>
      </c>
      <c r="E23" s="7"/>
      <c r="F23" s="7"/>
      <c r="G23" s="7"/>
      <c r="H23" s="7"/>
      <c r="I23" s="7"/>
      <c r="J23" s="7"/>
      <c r="K23" s="7"/>
      <c r="L23" s="7"/>
      <c r="M23" s="28">
        <v>29</v>
      </c>
      <c r="N23" s="7" t="s">
        <v>407</v>
      </c>
    </row>
    <row r="24" spans="1:14" ht="46" customHeight="1">
      <c r="A24" s="7" t="s">
        <v>5</v>
      </c>
      <c r="B24" s="7" t="s">
        <v>7</v>
      </c>
      <c r="C24" s="28">
        <v>35</v>
      </c>
      <c r="D24" s="7" t="s">
        <v>408</v>
      </c>
      <c r="E24" s="7"/>
      <c r="F24" s="7"/>
      <c r="G24" s="7"/>
      <c r="H24" s="7"/>
      <c r="I24" s="7"/>
      <c r="J24" s="7"/>
      <c r="K24" s="7"/>
      <c r="L24" s="7"/>
      <c r="M24" s="28">
        <v>4</v>
      </c>
      <c r="N24" s="7" t="s">
        <v>409</v>
      </c>
    </row>
    <row r="25" spans="1:14" ht="46" customHeight="1">
      <c r="A25" s="7" t="s">
        <v>5</v>
      </c>
      <c r="B25" s="7" t="s">
        <v>11</v>
      </c>
      <c r="C25" s="28">
        <v>31</v>
      </c>
      <c r="D25" s="7" t="s">
        <v>410</v>
      </c>
      <c r="E25" s="7"/>
      <c r="F25" s="7"/>
      <c r="G25" s="7"/>
      <c r="H25" s="7"/>
      <c r="I25" s="7"/>
      <c r="J25" s="7"/>
      <c r="K25" s="7"/>
      <c r="L25" s="7"/>
      <c r="M25" s="28">
        <v>22</v>
      </c>
      <c r="N25" s="7" t="s">
        <v>411</v>
      </c>
    </row>
    <row r="26" spans="1:14" ht="46" customHeight="1">
      <c r="A26" s="7" t="s">
        <v>5</v>
      </c>
      <c r="B26" s="7" t="s">
        <v>11</v>
      </c>
      <c r="C26" s="28">
        <v>31</v>
      </c>
      <c r="D26" s="7" t="s">
        <v>408</v>
      </c>
      <c r="E26" s="7"/>
      <c r="F26" s="7"/>
      <c r="G26" s="7"/>
      <c r="H26" s="7"/>
      <c r="I26" s="7"/>
      <c r="J26" s="7"/>
      <c r="K26" s="7"/>
      <c r="L26" s="7"/>
      <c r="M26" s="28">
        <v>4</v>
      </c>
      <c r="N26" s="7" t="s">
        <v>409</v>
      </c>
    </row>
    <row r="27" spans="1:14" ht="46" customHeight="1">
      <c r="A27" s="7" t="s">
        <v>5</v>
      </c>
      <c r="B27" s="7" t="s">
        <v>8</v>
      </c>
      <c r="C27" s="28">
        <v>8</v>
      </c>
      <c r="D27" s="7" t="s">
        <v>408</v>
      </c>
      <c r="E27" s="7"/>
      <c r="F27" s="7"/>
      <c r="G27" s="7"/>
      <c r="H27" s="7"/>
      <c r="I27" s="7"/>
      <c r="J27" s="7"/>
      <c r="K27" s="7"/>
      <c r="L27" s="7"/>
      <c r="M27" s="28">
        <v>4</v>
      </c>
      <c r="N27" s="7" t="s">
        <v>409</v>
      </c>
    </row>
    <row r="28" spans="1:14" ht="46" customHeight="1">
      <c r="A28" s="7" t="s">
        <v>5</v>
      </c>
      <c r="B28" s="7" t="s">
        <v>10</v>
      </c>
      <c r="C28" s="28">
        <v>8</v>
      </c>
      <c r="D28" s="7" t="s">
        <v>408</v>
      </c>
      <c r="E28" s="7"/>
      <c r="F28" s="7"/>
      <c r="G28" s="7"/>
      <c r="H28" s="7"/>
      <c r="I28" s="7"/>
      <c r="J28" s="7"/>
      <c r="K28" s="7"/>
      <c r="L28" s="7"/>
      <c r="M28" s="28">
        <v>4</v>
      </c>
      <c r="N28" s="7" t="s">
        <v>409</v>
      </c>
    </row>
    <row r="29" spans="1:14" ht="46" customHeight="1">
      <c r="A29" s="7" t="s">
        <v>5</v>
      </c>
      <c r="B29" s="7" t="s">
        <v>12</v>
      </c>
      <c r="C29" s="28">
        <v>6</v>
      </c>
      <c r="D29" s="7" t="s">
        <v>408</v>
      </c>
      <c r="E29" s="7"/>
      <c r="F29" s="7"/>
      <c r="G29" s="7"/>
      <c r="H29" s="7"/>
      <c r="I29" s="7"/>
      <c r="J29" s="7"/>
      <c r="K29" s="7"/>
      <c r="L29" s="7"/>
      <c r="M29" s="28">
        <v>4</v>
      </c>
      <c r="N29" s="7" t="s">
        <v>409</v>
      </c>
    </row>
    <row r="30" spans="1:14" ht="18" customHeight="1">
      <c r="A30" s="7" t="s">
        <v>7</v>
      </c>
      <c r="B30" s="7" t="s">
        <v>5</v>
      </c>
      <c r="C30" s="28">
        <v>9</v>
      </c>
      <c r="D30" s="7" t="s">
        <v>412</v>
      </c>
      <c r="E30" s="7"/>
      <c r="F30" s="7"/>
      <c r="G30" s="7"/>
      <c r="H30" s="7"/>
      <c r="I30" s="7"/>
      <c r="J30" s="7"/>
      <c r="K30" s="7"/>
      <c r="L30" s="7"/>
      <c r="M30" s="28">
        <v>36</v>
      </c>
      <c r="N30" s="7" t="s">
        <v>413</v>
      </c>
    </row>
    <row r="31" spans="1:14" ht="18" customHeight="1">
      <c r="A31" s="7" t="s">
        <v>7</v>
      </c>
      <c r="B31" s="7" t="s">
        <v>5</v>
      </c>
      <c r="C31" s="28">
        <v>9</v>
      </c>
      <c r="D31" s="7" t="s">
        <v>414</v>
      </c>
      <c r="E31" s="7"/>
      <c r="F31" s="7"/>
      <c r="G31" s="7"/>
      <c r="H31" s="7"/>
      <c r="I31" s="7"/>
      <c r="J31" s="7"/>
      <c r="K31" s="7"/>
      <c r="L31" s="7"/>
      <c r="M31" s="28">
        <v>4</v>
      </c>
      <c r="N31" s="7" t="s">
        <v>415</v>
      </c>
    </row>
    <row r="32" spans="1:14" ht="46" customHeight="1">
      <c r="A32" s="7" t="s">
        <v>8</v>
      </c>
      <c r="B32" s="7" t="s">
        <v>10</v>
      </c>
      <c r="C32" s="28">
        <v>27</v>
      </c>
      <c r="D32" s="7" t="s">
        <v>416</v>
      </c>
      <c r="E32" s="7"/>
      <c r="F32" s="7"/>
      <c r="G32" s="7"/>
      <c r="H32" s="7"/>
      <c r="I32" s="7"/>
      <c r="J32" s="7"/>
      <c r="K32" s="7"/>
      <c r="L32" s="7"/>
      <c r="M32" s="28">
        <v>34</v>
      </c>
      <c r="N32" s="7" t="s">
        <v>322</v>
      </c>
    </row>
    <row r="33" spans="1:14" ht="32" customHeight="1">
      <c r="A33" s="7" t="s">
        <v>8</v>
      </c>
      <c r="B33" s="7" t="s">
        <v>10</v>
      </c>
      <c r="C33" s="28">
        <v>27</v>
      </c>
      <c r="D33" s="7" t="s">
        <v>417</v>
      </c>
      <c r="E33" s="7"/>
      <c r="F33" s="7"/>
      <c r="G33" s="7"/>
      <c r="H33" s="7"/>
      <c r="I33" s="7"/>
      <c r="J33" s="7"/>
      <c r="K33" s="7"/>
      <c r="L33" s="7"/>
      <c r="M33" s="28">
        <v>20</v>
      </c>
      <c r="N33" s="7" t="s">
        <v>418</v>
      </c>
    </row>
    <row r="34" spans="1:14" ht="46" customHeight="1">
      <c r="A34" s="7" t="s">
        <v>8</v>
      </c>
      <c r="B34" s="7" t="s">
        <v>7</v>
      </c>
      <c r="C34" s="28">
        <v>19</v>
      </c>
      <c r="D34" s="7" t="s">
        <v>419</v>
      </c>
      <c r="E34" s="7"/>
      <c r="F34" s="7"/>
      <c r="G34" s="7"/>
      <c r="H34" s="7"/>
      <c r="I34" s="7"/>
      <c r="J34" s="7"/>
      <c r="K34" s="7"/>
      <c r="L34" s="7"/>
      <c r="M34" s="28">
        <v>9</v>
      </c>
      <c r="N34" s="7" t="s">
        <v>295</v>
      </c>
    </row>
    <row r="35" spans="1:14" ht="32" customHeight="1">
      <c r="A35" s="7" t="s">
        <v>8</v>
      </c>
      <c r="B35" s="7" t="s">
        <v>7</v>
      </c>
      <c r="C35" s="28">
        <v>19</v>
      </c>
      <c r="D35" s="7" t="s">
        <v>321</v>
      </c>
      <c r="E35" s="7"/>
      <c r="F35" s="7"/>
      <c r="G35" s="7"/>
      <c r="H35" s="7"/>
      <c r="I35" s="7"/>
      <c r="J35" s="7"/>
      <c r="K35" s="7"/>
      <c r="L35" s="7"/>
      <c r="M35" s="28">
        <v>33</v>
      </c>
      <c r="N35" s="7" t="s">
        <v>322</v>
      </c>
    </row>
    <row r="36" spans="1:14" ht="18" customHeight="1">
      <c r="A36" s="7" t="s">
        <v>8</v>
      </c>
      <c r="B36" s="7" t="s">
        <v>11</v>
      </c>
      <c r="C36" s="28">
        <v>11</v>
      </c>
      <c r="D36" s="7" t="s">
        <v>420</v>
      </c>
      <c r="E36" s="7"/>
      <c r="F36" s="7"/>
      <c r="G36" s="7"/>
      <c r="H36" s="7"/>
      <c r="I36" s="7"/>
      <c r="J36" s="7"/>
      <c r="K36" s="7"/>
      <c r="L36" s="7"/>
      <c r="M36" s="28">
        <v>45</v>
      </c>
      <c r="N36" s="7" t="s">
        <v>421</v>
      </c>
    </row>
    <row r="37" spans="1:14" ht="18" customHeight="1">
      <c r="A37" s="7" t="s">
        <v>8</v>
      </c>
      <c r="B37" s="7" t="s">
        <v>11</v>
      </c>
      <c r="C37" s="28">
        <v>11</v>
      </c>
      <c r="D37" s="7" t="s">
        <v>422</v>
      </c>
      <c r="E37" s="7"/>
      <c r="F37" s="7"/>
      <c r="G37" s="7"/>
      <c r="H37" s="7"/>
      <c r="I37" s="7"/>
      <c r="J37" s="7"/>
      <c r="K37" s="7"/>
      <c r="L37" s="7"/>
      <c r="M37" s="28">
        <v>46</v>
      </c>
      <c r="N37" s="7" t="s">
        <v>423</v>
      </c>
    </row>
    <row r="38" spans="1:14" ht="32" customHeight="1">
      <c r="A38" s="7" t="s">
        <v>8</v>
      </c>
      <c r="B38" s="7" t="s">
        <v>6</v>
      </c>
      <c r="C38" s="28">
        <v>7</v>
      </c>
      <c r="D38" s="7" t="s">
        <v>424</v>
      </c>
      <c r="E38" s="7"/>
      <c r="F38" s="7"/>
      <c r="G38" s="7"/>
      <c r="H38" s="7"/>
      <c r="I38" s="7"/>
      <c r="J38" s="7"/>
      <c r="K38" s="7"/>
      <c r="L38" s="7"/>
      <c r="M38" s="28">
        <v>58</v>
      </c>
      <c r="N38" s="7" t="s">
        <v>425</v>
      </c>
    </row>
    <row r="39" spans="1:14" ht="46" customHeight="1">
      <c r="A39" s="7" t="s">
        <v>8</v>
      </c>
      <c r="B39" s="7" t="s">
        <v>6</v>
      </c>
      <c r="C39" s="28">
        <v>7</v>
      </c>
      <c r="D39" s="7" t="s">
        <v>419</v>
      </c>
      <c r="E39" s="7"/>
      <c r="F39" s="7"/>
      <c r="G39" s="7"/>
      <c r="H39" s="7"/>
      <c r="I39" s="7"/>
      <c r="J39" s="7"/>
      <c r="K39" s="7"/>
      <c r="L39" s="7"/>
      <c r="M39" s="28">
        <v>9</v>
      </c>
      <c r="N39" s="7" t="s">
        <v>295</v>
      </c>
    </row>
    <row r="40" spans="1:14" ht="32" customHeight="1">
      <c r="A40" s="7" t="s">
        <v>8</v>
      </c>
      <c r="B40" s="7" t="s">
        <v>12</v>
      </c>
      <c r="C40" s="28">
        <v>6</v>
      </c>
      <c r="D40" s="7" t="s">
        <v>426</v>
      </c>
      <c r="E40" s="7"/>
      <c r="F40" s="7"/>
      <c r="G40" s="7"/>
      <c r="H40" s="7"/>
      <c r="I40" s="7"/>
      <c r="J40" s="7"/>
      <c r="K40" s="7"/>
      <c r="L40" s="7"/>
      <c r="M40" s="28">
        <v>57</v>
      </c>
      <c r="N40" s="7" t="s">
        <v>425</v>
      </c>
    </row>
    <row r="41" spans="1:14" ht="32" customHeight="1">
      <c r="A41" s="7" t="s">
        <v>8</v>
      </c>
      <c r="B41" s="7" t="s">
        <v>12</v>
      </c>
      <c r="C41" s="28">
        <v>6</v>
      </c>
      <c r="D41" s="7" t="s">
        <v>427</v>
      </c>
      <c r="E41" s="7"/>
      <c r="F41" s="7"/>
      <c r="G41" s="7"/>
      <c r="H41" s="7"/>
      <c r="I41" s="7"/>
      <c r="J41" s="7"/>
      <c r="K41" s="7"/>
      <c r="L41" s="7"/>
      <c r="M41" s="28">
        <v>58</v>
      </c>
      <c r="N41" s="7" t="s">
        <v>428</v>
      </c>
    </row>
    <row r="42" spans="1:14" ht="46" customHeight="1">
      <c r="A42" s="7" t="s">
        <v>8</v>
      </c>
      <c r="B42" s="7" t="s">
        <v>4</v>
      </c>
      <c r="C42" s="28">
        <v>3</v>
      </c>
      <c r="D42" s="7" t="s">
        <v>429</v>
      </c>
      <c r="E42" s="7"/>
      <c r="F42" s="7"/>
      <c r="G42" s="7"/>
      <c r="H42" s="7"/>
      <c r="I42" s="7"/>
      <c r="J42" s="7"/>
      <c r="K42" s="7"/>
      <c r="L42" s="7"/>
      <c r="M42" s="28">
        <v>34</v>
      </c>
      <c r="N42" s="7" t="s">
        <v>322</v>
      </c>
    </row>
    <row r="43" spans="1:14" ht="18" customHeight="1">
      <c r="A43" s="7" t="s">
        <v>8</v>
      </c>
      <c r="B43" s="7" t="s">
        <v>4</v>
      </c>
      <c r="C43" s="28">
        <v>3</v>
      </c>
      <c r="D43" s="7" t="s">
        <v>430</v>
      </c>
      <c r="E43" s="7"/>
      <c r="F43" s="7"/>
      <c r="G43" s="7"/>
      <c r="H43" s="7"/>
      <c r="I43" s="7"/>
      <c r="J43" s="7"/>
      <c r="K43" s="7"/>
      <c r="L43" s="7"/>
      <c r="M43" s="28">
        <v>45</v>
      </c>
      <c r="N43" s="7" t="s">
        <v>431</v>
      </c>
    </row>
    <row r="44" spans="1:14" ht="32" customHeight="1">
      <c r="A44" s="7" t="s">
        <v>8</v>
      </c>
      <c r="B44" s="7" t="s">
        <v>5</v>
      </c>
      <c r="C44" s="28">
        <v>2</v>
      </c>
      <c r="D44" s="7" t="s">
        <v>432</v>
      </c>
      <c r="E44" s="7"/>
      <c r="F44" s="7"/>
      <c r="G44" s="7"/>
      <c r="H44" s="7"/>
      <c r="I44" s="7"/>
      <c r="J44" s="7"/>
      <c r="K44" s="7"/>
      <c r="L44" s="7"/>
      <c r="M44" s="28">
        <v>31</v>
      </c>
      <c r="N44" s="7" t="s">
        <v>433</v>
      </c>
    </row>
    <row r="45" spans="1:14" ht="18" customHeight="1">
      <c r="A45" s="7" t="s">
        <v>8</v>
      </c>
      <c r="B45" s="7" t="s">
        <v>5</v>
      </c>
      <c r="C45" s="28">
        <v>2</v>
      </c>
      <c r="D45" s="7" t="s">
        <v>434</v>
      </c>
      <c r="E45" s="7"/>
      <c r="F45" s="7"/>
      <c r="G45" s="7"/>
      <c r="H45" s="7"/>
      <c r="I45" s="7"/>
      <c r="J45" s="7"/>
      <c r="K45" s="7"/>
      <c r="L45" s="7"/>
      <c r="M45" s="28">
        <v>47</v>
      </c>
      <c r="N45" s="7" t="s">
        <v>435</v>
      </c>
    </row>
    <row r="46" spans="1:14" ht="32" customHeight="1">
      <c r="A46" s="7" t="s">
        <v>9</v>
      </c>
      <c r="B46" s="7" t="s">
        <v>7</v>
      </c>
      <c r="C46" s="28">
        <v>18</v>
      </c>
      <c r="D46" s="7" t="s">
        <v>436</v>
      </c>
      <c r="E46" s="7"/>
      <c r="F46" s="7"/>
      <c r="G46" s="7"/>
      <c r="H46" s="7"/>
      <c r="I46" s="7"/>
      <c r="J46" s="7"/>
      <c r="K46" s="7"/>
      <c r="L46" s="7"/>
      <c r="M46" s="28">
        <v>13</v>
      </c>
      <c r="N46" s="7" t="s">
        <v>437</v>
      </c>
    </row>
    <row r="47" spans="1:14" ht="18" customHeight="1">
      <c r="A47" s="7" t="s">
        <v>9</v>
      </c>
      <c r="B47" s="7" t="s">
        <v>7</v>
      </c>
      <c r="C47" s="28">
        <v>18</v>
      </c>
      <c r="D47" s="7" t="s">
        <v>438</v>
      </c>
      <c r="E47" s="7"/>
      <c r="F47" s="7"/>
      <c r="G47" s="7"/>
      <c r="H47" s="7"/>
      <c r="I47" s="7"/>
      <c r="J47" s="7"/>
      <c r="K47" s="7"/>
      <c r="L47" s="7"/>
      <c r="M47" s="28">
        <v>21</v>
      </c>
      <c r="N47" s="7" t="s">
        <v>439</v>
      </c>
    </row>
    <row r="48" spans="1:14" ht="32" customHeight="1">
      <c r="A48" s="7" t="s">
        <v>9</v>
      </c>
      <c r="B48" s="7" t="s">
        <v>10</v>
      </c>
      <c r="C48" s="28">
        <v>13</v>
      </c>
      <c r="D48" s="7" t="s">
        <v>436</v>
      </c>
      <c r="E48" s="7"/>
      <c r="F48" s="7"/>
      <c r="G48" s="7"/>
      <c r="H48" s="7"/>
      <c r="I48" s="7"/>
      <c r="J48" s="7"/>
      <c r="K48" s="7"/>
      <c r="L48" s="7"/>
      <c r="M48" s="28">
        <v>13</v>
      </c>
      <c r="N48" s="7" t="s">
        <v>437</v>
      </c>
    </row>
    <row r="49" spans="1:14" ht="18" customHeight="1">
      <c r="A49" s="7" t="s">
        <v>9</v>
      </c>
      <c r="B49" s="7" t="s">
        <v>10</v>
      </c>
      <c r="C49" s="28">
        <v>13</v>
      </c>
      <c r="D49" s="7" t="s">
        <v>440</v>
      </c>
      <c r="E49" s="7"/>
      <c r="F49" s="7"/>
      <c r="G49" s="7"/>
      <c r="H49" s="7"/>
      <c r="I49" s="7"/>
      <c r="J49" s="7"/>
      <c r="K49" s="7"/>
      <c r="L49" s="7"/>
      <c r="M49" s="28">
        <v>22</v>
      </c>
      <c r="N49" s="7" t="s">
        <v>439</v>
      </c>
    </row>
    <row r="50" spans="1:14" ht="18" customHeight="1">
      <c r="A50" s="7" t="s">
        <v>9</v>
      </c>
      <c r="B50" s="7" t="s">
        <v>8</v>
      </c>
      <c r="C50" s="28">
        <v>2</v>
      </c>
      <c r="D50" s="7" t="s">
        <v>441</v>
      </c>
      <c r="E50" s="7"/>
      <c r="F50" s="7"/>
      <c r="G50" s="7"/>
      <c r="H50" s="7"/>
      <c r="I50" s="7"/>
      <c r="J50" s="7"/>
      <c r="K50" s="7"/>
      <c r="L50" s="7"/>
      <c r="M50" s="28">
        <v>21</v>
      </c>
      <c r="N50" s="7" t="s">
        <v>439</v>
      </c>
    </row>
    <row r="51" spans="1:14" ht="32" customHeight="1">
      <c r="A51" s="7" t="s">
        <v>10</v>
      </c>
      <c r="B51" s="7" t="s">
        <v>7</v>
      </c>
      <c r="C51" s="28">
        <v>18</v>
      </c>
      <c r="D51" s="7" t="s">
        <v>442</v>
      </c>
      <c r="E51" s="7"/>
      <c r="F51" s="7"/>
      <c r="G51" s="7"/>
      <c r="H51" s="7"/>
      <c r="I51" s="7"/>
      <c r="J51" s="7"/>
      <c r="K51" s="7"/>
      <c r="L51" s="7"/>
      <c r="M51" s="28">
        <v>5</v>
      </c>
      <c r="N51" s="7" t="s">
        <v>409</v>
      </c>
    </row>
    <row r="52" spans="1:14" ht="32" customHeight="1">
      <c r="A52" s="7" t="s">
        <v>10</v>
      </c>
      <c r="B52" s="7" t="s">
        <v>7</v>
      </c>
      <c r="C52" s="28">
        <v>18</v>
      </c>
      <c r="D52" s="7" t="s">
        <v>443</v>
      </c>
      <c r="E52" s="7"/>
      <c r="F52" s="7"/>
      <c r="G52" s="7"/>
      <c r="H52" s="7"/>
      <c r="I52" s="7"/>
      <c r="J52" s="7"/>
      <c r="K52" s="7"/>
      <c r="L52" s="7"/>
      <c r="M52" s="28">
        <v>10</v>
      </c>
      <c r="N52" s="7" t="s">
        <v>444</v>
      </c>
    </row>
    <row r="53" spans="1:14" ht="46" customHeight="1">
      <c r="A53" s="7" t="s">
        <v>10</v>
      </c>
      <c r="B53" s="7" t="s">
        <v>5</v>
      </c>
      <c r="C53" s="28">
        <v>1</v>
      </c>
      <c r="D53" s="7" t="s">
        <v>445</v>
      </c>
      <c r="E53" s="7"/>
      <c r="F53" s="7"/>
      <c r="G53" s="7"/>
      <c r="H53" s="7"/>
      <c r="I53" s="7"/>
      <c r="J53" s="7"/>
      <c r="K53" s="7"/>
      <c r="L53" s="7"/>
      <c r="M53" s="28">
        <v>11</v>
      </c>
      <c r="N53" s="7" t="s">
        <v>332</v>
      </c>
    </row>
    <row r="54" spans="1:14" ht="18" customHeight="1">
      <c r="A54" s="7" t="s">
        <v>10</v>
      </c>
      <c r="B54" s="7" t="s">
        <v>11</v>
      </c>
      <c r="C54" s="28">
        <v>1</v>
      </c>
      <c r="D54" s="7" t="s">
        <v>446</v>
      </c>
      <c r="E54" s="7"/>
      <c r="F54" s="7"/>
      <c r="G54" s="7"/>
      <c r="H54" s="7"/>
      <c r="I54" s="7"/>
      <c r="J54" s="7"/>
      <c r="K54" s="7"/>
      <c r="L54" s="7"/>
      <c r="M54" s="28"/>
      <c r="N54" s="7"/>
    </row>
    <row r="55" spans="1:14" ht="32" customHeight="1">
      <c r="A55" s="7" t="s">
        <v>11</v>
      </c>
      <c r="B55" s="7" t="s">
        <v>7</v>
      </c>
      <c r="C55" s="28">
        <v>13</v>
      </c>
      <c r="D55" s="7" t="s">
        <v>447</v>
      </c>
      <c r="E55" s="7"/>
      <c r="F55" s="7"/>
      <c r="G55" s="7"/>
      <c r="H55" s="7"/>
      <c r="I55" s="7"/>
      <c r="J55" s="7"/>
      <c r="K55" s="7"/>
      <c r="L55" s="7"/>
      <c r="M55" s="28">
        <v>21</v>
      </c>
      <c r="N55" s="7" t="s">
        <v>448</v>
      </c>
    </row>
    <row r="56" spans="1:14" ht="18" customHeight="1">
      <c r="A56" s="7" t="s">
        <v>11</v>
      </c>
      <c r="B56" s="7" t="s">
        <v>7</v>
      </c>
      <c r="C56" s="28">
        <v>13</v>
      </c>
      <c r="D56" s="7" t="s">
        <v>449</v>
      </c>
      <c r="E56" s="7"/>
      <c r="F56" s="7"/>
      <c r="G56" s="7"/>
      <c r="H56" s="7"/>
      <c r="I56" s="7"/>
      <c r="J56" s="7"/>
      <c r="K56" s="7"/>
      <c r="L56" s="7"/>
      <c r="M56" s="28">
        <v>9</v>
      </c>
      <c r="N56" s="7" t="s">
        <v>450</v>
      </c>
    </row>
    <row r="57" spans="1:14" ht="32" customHeight="1">
      <c r="A57" s="7" t="s">
        <v>11</v>
      </c>
      <c r="B57" s="7" t="s">
        <v>6</v>
      </c>
      <c r="C57" s="28">
        <v>11</v>
      </c>
      <c r="D57" s="7" t="s">
        <v>447</v>
      </c>
      <c r="E57" s="7"/>
      <c r="F57" s="7"/>
      <c r="G57" s="7"/>
      <c r="H57" s="7"/>
      <c r="I57" s="7"/>
      <c r="J57" s="7"/>
      <c r="K57" s="7"/>
      <c r="L57" s="7"/>
      <c r="M57" s="28">
        <v>21</v>
      </c>
      <c r="N57" s="7" t="s">
        <v>448</v>
      </c>
    </row>
    <row r="58" spans="1:14" ht="32" customHeight="1">
      <c r="A58" s="7" t="s">
        <v>11</v>
      </c>
      <c r="B58" s="7" t="s">
        <v>6</v>
      </c>
      <c r="C58" s="28">
        <v>11</v>
      </c>
      <c r="D58" s="7" t="s">
        <v>451</v>
      </c>
      <c r="E58" s="7"/>
      <c r="F58" s="7"/>
      <c r="G58" s="7"/>
      <c r="H58" s="7"/>
      <c r="I58" s="7"/>
      <c r="J58" s="7"/>
      <c r="K58" s="7"/>
      <c r="L58" s="7"/>
      <c r="M58" s="28">
        <v>5</v>
      </c>
      <c r="N58" s="7" t="s">
        <v>409</v>
      </c>
    </row>
    <row r="59" spans="1:14" ht="18" customHeight="1">
      <c r="A59" s="7" t="s">
        <v>11</v>
      </c>
      <c r="B59" s="7" t="s">
        <v>5</v>
      </c>
      <c r="C59" s="28">
        <v>1</v>
      </c>
      <c r="D59" s="7" t="s">
        <v>452</v>
      </c>
      <c r="E59" s="7"/>
      <c r="F59" s="7"/>
      <c r="G59" s="7"/>
      <c r="H59" s="7"/>
      <c r="I59" s="7"/>
      <c r="J59" s="7"/>
      <c r="K59" s="7"/>
      <c r="L59" s="7"/>
      <c r="M59" s="28">
        <v>18</v>
      </c>
      <c r="N59" s="7" t="s">
        <v>453</v>
      </c>
    </row>
    <row r="60" spans="1:14" ht="32" customHeight="1">
      <c r="A60" s="7" t="s">
        <v>12</v>
      </c>
      <c r="B60" s="7" t="s">
        <v>7</v>
      </c>
      <c r="C60" s="28">
        <v>24</v>
      </c>
      <c r="D60" s="7" t="s">
        <v>454</v>
      </c>
      <c r="E60" s="7"/>
      <c r="F60" s="7"/>
      <c r="G60" s="7"/>
      <c r="H60" s="7"/>
      <c r="I60" s="7"/>
      <c r="J60" s="7"/>
      <c r="K60" s="7"/>
      <c r="L60" s="7"/>
      <c r="M60" s="28">
        <v>28</v>
      </c>
      <c r="N60" s="7" t="s">
        <v>455</v>
      </c>
    </row>
    <row r="61" spans="1:14" ht="32" customHeight="1">
      <c r="A61" s="7" t="s">
        <v>12</v>
      </c>
      <c r="B61" s="7" t="s">
        <v>7</v>
      </c>
      <c r="C61" s="28">
        <v>24</v>
      </c>
      <c r="D61" s="7" t="s">
        <v>456</v>
      </c>
      <c r="E61" s="7"/>
      <c r="F61" s="7"/>
      <c r="G61" s="7"/>
      <c r="H61" s="7"/>
      <c r="I61" s="7"/>
      <c r="J61" s="7"/>
      <c r="K61" s="7"/>
      <c r="L61" s="7"/>
      <c r="M61" s="28">
        <v>30</v>
      </c>
      <c r="N61" s="7" t="s">
        <v>455</v>
      </c>
    </row>
    <row r="62" spans="1:14" ht="18" customHeight="1">
      <c r="A62" s="7" t="s">
        <v>12</v>
      </c>
      <c r="B62" s="7" t="s">
        <v>6</v>
      </c>
      <c r="C62" s="28">
        <v>16</v>
      </c>
      <c r="D62" s="7" t="s">
        <v>457</v>
      </c>
      <c r="E62" s="7"/>
      <c r="F62" s="7"/>
      <c r="G62" s="7"/>
      <c r="H62" s="7"/>
      <c r="I62" s="7"/>
      <c r="J62" s="7"/>
      <c r="K62" s="7"/>
      <c r="L62" s="7"/>
      <c r="M62" s="28">
        <v>23</v>
      </c>
      <c r="N62" s="7" t="s">
        <v>458</v>
      </c>
    </row>
    <row r="63" spans="1:14" ht="46" customHeight="1">
      <c r="A63" s="7" t="s">
        <v>12</v>
      </c>
      <c r="B63" s="7" t="s">
        <v>6</v>
      </c>
      <c r="C63" s="28">
        <v>16</v>
      </c>
      <c r="D63" s="7" t="s">
        <v>459</v>
      </c>
      <c r="E63" s="7"/>
      <c r="F63" s="7"/>
      <c r="G63" s="7"/>
      <c r="H63" s="7"/>
      <c r="I63" s="7"/>
      <c r="J63" s="7"/>
      <c r="K63" s="7"/>
      <c r="L63" s="7"/>
      <c r="M63" s="28">
        <v>8</v>
      </c>
      <c r="N63" s="7" t="s">
        <v>460</v>
      </c>
    </row>
    <row r="64" spans="1:14" ht="32" customHeight="1">
      <c r="A64" s="7" t="s">
        <v>12</v>
      </c>
      <c r="B64" s="7" t="s">
        <v>5</v>
      </c>
      <c r="C64" s="28">
        <v>10</v>
      </c>
      <c r="D64" s="7" t="s">
        <v>461</v>
      </c>
      <c r="E64" s="7"/>
      <c r="F64" s="7"/>
      <c r="G64" s="7"/>
      <c r="H64" s="7"/>
      <c r="I64" s="7"/>
      <c r="J64" s="7"/>
      <c r="K64" s="7"/>
      <c r="L64" s="7"/>
      <c r="M64" s="28">
        <v>44</v>
      </c>
      <c r="N64" s="7" t="s">
        <v>462</v>
      </c>
    </row>
    <row r="65" spans="1:14" ht="46" customHeight="1">
      <c r="A65" s="7" t="s">
        <v>12</v>
      </c>
      <c r="B65" s="7" t="s">
        <v>5</v>
      </c>
      <c r="C65" s="28">
        <v>10</v>
      </c>
      <c r="D65" s="7" t="s">
        <v>463</v>
      </c>
      <c r="E65" s="7"/>
      <c r="F65" s="7"/>
      <c r="G65" s="7"/>
      <c r="H65" s="7"/>
      <c r="I65" s="7"/>
      <c r="J65" s="7"/>
      <c r="K65" s="7"/>
      <c r="L65" s="7"/>
      <c r="M65" s="28">
        <v>7</v>
      </c>
      <c r="N65" s="7" t="s">
        <v>464</v>
      </c>
    </row>
  </sheetData>
  <mergeCells count="50">
    <mergeCell ref="A2:K2"/>
    <mergeCell ref="D17:L17"/>
    <mergeCell ref="D18:L18"/>
    <mergeCell ref="D19:L19"/>
    <mergeCell ref="D20:L20"/>
    <mergeCell ref="D21:L21"/>
    <mergeCell ref="D22:L22"/>
    <mergeCell ref="D23:L23"/>
    <mergeCell ref="D24:L24"/>
    <mergeCell ref="D25:L25"/>
    <mergeCell ref="D26:L26"/>
    <mergeCell ref="D27:L27"/>
    <mergeCell ref="D28:L28"/>
    <mergeCell ref="D29:L29"/>
    <mergeCell ref="D30:L30"/>
    <mergeCell ref="D31:L31"/>
    <mergeCell ref="D32:L32"/>
    <mergeCell ref="D33:L33"/>
    <mergeCell ref="D34:L34"/>
    <mergeCell ref="D35:L35"/>
    <mergeCell ref="D36:L36"/>
    <mergeCell ref="D37:L37"/>
    <mergeCell ref="D38:L38"/>
    <mergeCell ref="D39:L39"/>
    <mergeCell ref="D40:L40"/>
    <mergeCell ref="D41:L41"/>
    <mergeCell ref="D42:L42"/>
    <mergeCell ref="D43:L43"/>
    <mergeCell ref="D44:L44"/>
    <mergeCell ref="D45:L45"/>
    <mergeCell ref="D46:L46"/>
    <mergeCell ref="D47:L47"/>
    <mergeCell ref="D48:L48"/>
    <mergeCell ref="D49:L49"/>
    <mergeCell ref="D50:L50"/>
    <mergeCell ref="D51:L51"/>
    <mergeCell ref="D52:L52"/>
    <mergeCell ref="D53:L53"/>
    <mergeCell ref="D54:L54"/>
    <mergeCell ref="D55:L55"/>
    <mergeCell ref="D56:L56"/>
    <mergeCell ref="D57:L57"/>
    <mergeCell ref="D58:L58"/>
    <mergeCell ref="D59:L59"/>
    <mergeCell ref="D60:L60"/>
    <mergeCell ref="D61:L61"/>
    <mergeCell ref="D62:L62"/>
    <mergeCell ref="D63:L63"/>
    <mergeCell ref="D64:L64"/>
    <mergeCell ref="D65:L65"/>
  </mergeCells>
  <conditionalFormatting sqref="B5:J13">
    <cfRule type="cellIs" dxfId="0" priority="1" operator="equal">
      <formula>TRUE</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sheetPr>
    <tabColor rgb="FF0B7A5A"/>
  </sheetPr>
  <dimension ref="A1:E68"/>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6.7109375" customWidth="1"/>
    <col min="2" max="2" width="46.7109375" customWidth="1"/>
    <col min="3" max="3" width="90.7109375" customWidth="1"/>
    <col min="4" max="4" width="8.7109375" customWidth="1"/>
    <col min="5" max="5" width="36.7109375" customWidth="1"/>
  </cols>
  <sheetData>
    <row r="1" spans="1:5">
      <c r="A1" s="1" t="s">
        <v>465</v>
      </c>
    </row>
    <row r="2" spans="1:5" ht="30" customHeight="1">
      <c r="A2" s="2" t="s">
        <v>466</v>
      </c>
      <c r="B2" s="2"/>
      <c r="C2" s="2"/>
      <c r="D2" s="2"/>
      <c r="E2" s="2"/>
    </row>
    <row r="4" spans="1:5">
      <c r="A4" s="5" t="s">
        <v>46</v>
      </c>
      <c r="B4" s="5" t="s">
        <v>467</v>
      </c>
      <c r="C4" s="5" t="s">
        <v>284</v>
      </c>
      <c r="D4" s="5" t="s">
        <v>210</v>
      </c>
      <c r="E4" s="5" t="s">
        <v>285</v>
      </c>
    </row>
    <row r="5" spans="1:5">
      <c r="A5" s="7" t="s">
        <v>4</v>
      </c>
      <c r="B5" s="7" t="s">
        <v>468</v>
      </c>
      <c r="C5" s="7" t="s">
        <v>469</v>
      </c>
      <c r="D5" s="7">
        <v>17</v>
      </c>
      <c r="E5" s="7" t="s">
        <v>470</v>
      </c>
    </row>
    <row r="6" spans="1:5">
      <c r="A6" s="7" t="s">
        <v>4</v>
      </c>
      <c r="B6" s="7" t="s">
        <v>471</v>
      </c>
      <c r="C6" s="7" t="s">
        <v>472</v>
      </c>
      <c r="D6" s="7">
        <v>5</v>
      </c>
      <c r="E6" s="7" t="s">
        <v>473</v>
      </c>
    </row>
    <row r="7" spans="1:5">
      <c r="A7" s="7" t="s">
        <v>4</v>
      </c>
      <c r="B7" s="7" t="s">
        <v>471</v>
      </c>
      <c r="C7" s="7" t="s">
        <v>474</v>
      </c>
      <c r="D7" s="7">
        <v>27</v>
      </c>
      <c r="E7" s="7" t="s">
        <v>475</v>
      </c>
    </row>
    <row r="8" spans="1:5">
      <c r="A8" s="7" t="s">
        <v>4</v>
      </c>
      <c r="B8" s="7" t="s">
        <v>476</v>
      </c>
      <c r="C8" s="7" t="s">
        <v>477</v>
      </c>
      <c r="D8" s="7">
        <v>6</v>
      </c>
      <c r="E8" s="7" t="s">
        <v>478</v>
      </c>
    </row>
    <row r="9" spans="1:5">
      <c r="A9" s="7" t="s">
        <v>4</v>
      </c>
      <c r="B9" s="7" t="s">
        <v>476</v>
      </c>
      <c r="C9" s="7" t="s">
        <v>479</v>
      </c>
      <c r="D9" s="7">
        <v>7</v>
      </c>
      <c r="E9" s="7" t="s">
        <v>295</v>
      </c>
    </row>
    <row r="10" spans="1:5">
      <c r="A10" s="7" t="s">
        <v>4</v>
      </c>
      <c r="B10" s="7" t="s">
        <v>476</v>
      </c>
      <c r="C10" s="7" t="s">
        <v>480</v>
      </c>
      <c r="D10" s="7">
        <v>27</v>
      </c>
      <c r="E10" s="7" t="s">
        <v>475</v>
      </c>
    </row>
    <row r="11" spans="1:5">
      <c r="A11" s="7" t="s">
        <v>4</v>
      </c>
      <c r="B11" s="7" t="s">
        <v>476</v>
      </c>
      <c r="C11" s="7" t="s">
        <v>481</v>
      </c>
      <c r="D11" s="7">
        <v>16</v>
      </c>
      <c r="E11" s="7" t="s">
        <v>482</v>
      </c>
    </row>
    <row r="12" spans="1:5">
      <c r="A12" s="7" t="s">
        <v>4</v>
      </c>
      <c r="B12" s="7" t="s">
        <v>483</v>
      </c>
      <c r="C12" s="7" t="s">
        <v>484</v>
      </c>
      <c r="D12" s="7">
        <v>26</v>
      </c>
      <c r="E12" s="7" t="s">
        <v>485</v>
      </c>
    </row>
    <row r="13" spans="1:5">
      <c r="A13" s="7" t="s">
        <v>5</v>
      </c>
      <c r="B13" s="7" t="s">
        <v>486</v>
      </c>
      <c r="C13" s="7" t="s">
        <v>487</v>
      </c>
      <c r="D13" s="7">
        <v>10</v>
      </c>
      <c r="E13" s="7" t="s">
        <v>488</v>
      </c>
    </row>
    <row r="14" spans="1:5">
      <c r="A14" s="7" t="s">
        <v>5</v>
      </c>
      <c r="B14" s="7" t="s">
        <v>489</v>
      </c>
      <c r="C14" s="7" t="s">
        <v>490</v>
      </c>
      <c r="D14" s="7">
        <v>11</v>
      </c>
      <c r="E14" s="7" t="s">
        <v>491</v>
      </c>
    </row>
    <row r="15" spans="1:5">
      <c r="A15" s="7" t="s">
        <v>5</v>
      </c>
      <c r="B15" s="7" t="s">
        <v>492</v>
      </c>
      <c r="C15" s="7" t="s">
        <v>493</v>
      </c>
      <c r="D15" s="7">
        <v>16</v>
      </c>
      <c r="E15" s="7" t="s">
        <v>494</v>
      </c>
    </row>
    <row r="16" spans="1:5">
      <c r="A16" s="7" t="s">
        <v>5</v>
      </c>
      <c r="B16" s="7" t="s">
        <v>489</v>
      </c>
      <c r="C16" s="7" t="s">
        <v>495</v>
      </c>
      <c r="D16" s="7">
        <v>9</v>
      </c>
      <c r="E16" s="7" t="s">
        <v>488</v>
      </c>
    </row>
    <row r="17" spans="1:5">
      <c r="A17" s="7" t="s">
        <v>5</v>
      </c>
      <c r="B17" s="7" t="s">
        <v>496</v>
      </c>
      <c r="C17" s="7" t="s">
        <v>497</v>
      </c>
      <c r="D17" s="7">
        <v>11</v>
      </c>
      <c r="E17" s="7" t="s">
        <v>491</v>
      </c>
    </row>
    <row r="18" spans="1:5">
      <c r="A18" s="7" t="s">
        <v>5</v>
      </c>
      <c r="B18" s="7" t="s">
        <v>498</v>
      </c>
      <c r="C18" s="7" t="s">
        <v>499</v>
      </c>
      <c r="D18" s="7">
        <v>23</v>
      </c>
      <c r="E18" s="7" t="s">
        <v>411</v>
      </c>
    </row>
    <row r="19" spans="1:5">
      <c r="A19" s="7" t="s">
        <v>5</v>
      </c>
      <c r="B19" s="7" t="s">
        <v>500</v>
      </c>
      <c r="C19" s="7" t="s">
        <v>501</v>
      </c>
      <c r="D19" s="7">
        <v>24</v>
      </c>
      <c r="E19" s="7" t="s">
        <v>502</v>
      </c>
    </row>
    <row r="20" spans="1:5">
      <c r="A20" s="7" t="s">
        <v>5</v>
      </c>
      <c r="B20" s="7" t="s">
        <v>489</v>
      </c>
      <c r="C20" s="7" t="s">
        <v>503</v>
      </c>
      <c r="D20" s="7">
        <v>19</v>
      </c>
      <c r="E20" s="7" t="s">
        <v>504</v>
      </c>
    </row>
    <row r="21" spans="1:5">
      <c r="A21" s="7" t="s">
        <v>5</v>
      </c>
      <c r="B21" s="7" t="s">
        <v>505</v>
      </c>
      <c r="C21" s="7" t="s">
        <v>506</v>
      </c>
      <c r="D21" s="7">
        <v>19</v>
      </c>
      <c r="E21" s="7" t="s">
        <v>504</v>
      </c>
    </row>
    <row r="22" spans="1:5">
      <c r="A22" s="7" t="s">
        <v>5</v>
      </c>
      <c r="B22" s="7" t="s">
        <v>489</v>
      </c>
      <c r="C22" s="7" t="s">
        <v>507</v>
      </c>
      <c r="D22" s="7">
        <v>36</v>
      </c>
      <c r="E22" s="7" t="s">
        <v>508</v>
      </c>
    </row>
    <row r="23" spans="1:5">
      <c r="A23" s="7" t="s">
        <v>6</v>
      </c>
      <c r="B23" s="7" t="s">
        <v>509</v>
      </c>
      <c r="C23" s="7" t="s">
        <v>510</v>
      </c>
      <c r="D23" s="7">
        <v>4</v>
      </c>
      <c r="E23" s="7" t="s">
        <v>409</v>
      </c>
    </row>
    <row r="24" spans="1:5">
      <c r="A24" s="7" t="s">
        <v>6</v>
      </c>
      <c r="B24" s="7" t="s">
        <v>511</v>
      </c>
      <c r="C24" s="7" t="s">
        <v>512</v>
      </c>
      <c r="D24" s="7">
        <v>5</v>
      </c>
      <c r="E24" s="7" t="s">
        <v>513</v>
      </c>
    </row>
    <row r="25" spans="1:5">
      <c r="A25" s="7" t="s">
        <v>6</v>
      </c>
      <c r="B25" s="7" t="s">
        <v>514</v>
      </c>
      <c r="C25" s="7" t="s">
        <v>515</v>
      </c>
      <c r="D25" s="7">
        <v>5</v>
      </c>
      <c r="E25" s="7" t="s">
        <v>513</v>
      </c>
    </row>
    <row r="26" spans="1:5">
      <c r="A26" s="7" t="s">
        <v>6</v>
      </c>
      <c r="B26" s="7" t="s">
        <v>511</v>
      </c>
      <c r="C26" s="7" t="s">
        <v>516</v>
      </c>
      <c r="D26" s="7">
        <v>8</v>
      </c>
      <c r="E26" s="7" t="s">
        <v>517</v>
      </c>
    </row>
    <row r="27" spans="1:5">
      <c r="A27" s="7" t="s">
        <v>6</v>
      </c>
      <c r="B27" s="7" t="s">
        <v>492</v>
      </c>
      <c r="C27" s="7" t="s">
        <v>518</v>
      </c>
      <c r="D27" s="7">
        <v>39</v>
      </c>
      <c r="E27" s="7" t="s">
        <v>519</v>
      </c>
    </row>
    <row r="28" spans="1:5">
      <c r="A28" s="7" t="s">
        <v>6</v>
      </c>
      <c r="B28" s="7" t="s">
        <v>520</v>
      </c>
      <c r="C28" s="7" t="s">
        <v>521</v>
      </c>
      <c r="D28" s="7">
        <v>29</v>
      </c>
      <c r="E28" s="7" t="s">
        <v>485</v>
      </c>
    </row>
    <row r="29" spans="1:5">
      <c r="A29" s="7" t="s">
        <v>6</v>
      </c>
      <c r="B29" s="7" t="s">
        <v>489</v>
      </c>
      <c r="C29" s="7" t="s">
        <v>522</v>
      </c>
      <c r="D29" s="7">
        <v>12</v>
      </c>
      <c r="E29" s="7" t="s">
        <v>523</v>
      </c>
    </row>
    <row r="30" spans="1:5">
      <c r="A30" s="7" t="s">
        <v>7</v>
      </c>
      <c r="B30" s="7" t="s">
        <v>524</v>
      </c>
      <c r="C30" s="7" t="s">
        <v>525</v>
      </c>
      <c r="D30" s="7">
        <v>15</v>
      </c>
      <c r="E30" s="7" t="s">
        <v>526</v>
      </c>
    </row>
    <row r="31" spans="1:5">
      <c r="A31" s="7" t="s">
        <v>7</v>
      </c>
      <c r="B31" s="7" t="s">
        <v>524</v>
      </c>
      <c r="C31" s="7" t="s">
        <v>527</v>
      </c>
      <c r="D31" s="7">
        <v>15</v>
      </c>
      <c r="E31" s="7" t="s">
        <v>526</v>
      </c>
    </row>
    <row r="32" spans="1:5">
      <c r="A32" s="7" t="s">
        <v>7</v>
      </c>
      <c r="B32" s="7" t="s">
        <v>524</v>
      </c>
      <c r="C32" s="7" t="s">
        <v>528</v>
      </c>
      <c r="D32" s="7">
        <v>82</v>
      </c>
      <c r="E32" s="7" t="s">
        <v>529</v>
      </c>
    </row>
    <row r="33" spans="1:5">
      <c r="A33" s="7" t="s">
        <v>7</v>
      </c>
      <c r="B33" s="7" t="s">
        <v>524</v>
      </c>
      <c r="C33" s="7" t="s">
        <v>530</v>
      </c>
      <c r="D33" s="7">
        <v>85</v>
      </c>
      <c r="E33" s="7" t="s">
        <v>531</v>
      </c>
    </row>
    <row r="34" spans="1:5">
      <c r="A34" s="7" t="s">
        <v>7</v>
      </c>
      <c r="B34" s="7" t="s">
        <v>532</v>
      </c>
      <c r="C34" s="7" t="s">
        <v>533</v>
      </c>
      <c r="D34" s="7">
        <v>91</v>
      </c>
      <c r="E34" s="7" t="s">
        <v>534</v>
      </c>
    </row>
    <row r="35" spans="1:5">
      <c r="A35" s="7" t="s">
        <v>7</v>
      </c>
      <c r="B35" s="7" t="s">
        <v>535</v>
      </c>
      <c r="C35" s="7" t="s">
        <v>536</v>
      </c>
      <c r="D35" s="7">
        <v>22</v>
      </c>
      <c r="E35" s="7" t="s">
        <v>537</v>
      </c>
    </row>
    <row r="36" spans="1:5">
      <c r="A36" s="7" t="s">
        <v>7</v>
      </c>
      <c r="B36" s="7" t="s">
        <v>535</v>
      </c>
      <c r="C36" s="7" t="s">
        <v>538</v>
      </c>
      <c r="D36" s="7">
        <v>60</v>
      </c>
      <c r="E36" s="7" t="s">
        <v>539</v>
      </c>
    </row>
    <row r="37" spans="1:5">
      <c r="A37" s="7" t="s">
        <v>7</v>
      </c>
      <c r="B37" s="7" t="s">
        <v>524</v>
      </c>
      <c r="C37" s="7" t="s">
        <v>540</v>
      </c>
      <c r="D37" s="7">
        <v>24</v>
      </c>
      <c r="E37" s="7" t="s">
        <v>458</v>
      </c>
    </row>
    <row r="38" spans="1:5">
      <c r="A38" s="7" t="s">
        <v>7</v>
      </c>
      <c r="B38" s="7" t="s">
        <v>524</v>
      </c>
      <c r="C38" s="7" t="s">
        <v>541</v>
      </c>
      <c r="D38" s="7">
        <v>13</v>
      </c>
      <c r="E38" s="7" t="s">
        <v>295</v>
      </c>
    </row>
    <row r="39" spans="1:5">
      <c r="A39" s="7" t="s">
        <v>7</v>
      </c>
      <c r="B39" s="7" t="s">
        <v>524</v>
      </c>
      <c r="C39" s="7" t="s">
        <v>542</v>
      </c>
      <c r="D39" s="7">
        <v>24</v>
      </c>
      <c r="E39" s="7" t="s">
        <v>455</v>
      </c>
    </row>
    <row r="40" spans="1:5">
      <c r="A40" s="7" t="s">
        <v>8</v>
      </c>
      <c r="B40" s="7" t="s">
        <v>476</v>
      </c>
      <c r="C40" s="7" t="s">
        <v>543</v>
      </c>
      <c r="D40" s="7">
        <v>14</v>
      </c>
      <c r="E40" s="7" t="s">
        <v>544</v>
      </c>
    </row>
    <row r="41" spans="1:5">
      <c r="A41" s="7" t="s">
        <v>8</v>
      </c>
      <c r="B41" s="7" t="s">
        <v>476</v>
      </c>
      <c r="C41" s="7" t="s">
        <v>545</v>
      </c>
      <c r="D41" s="7">
        <v>10</v>
      </c>
      <c r="E41" s="7" t="s">
        <v>546</v>
      </c>
    </row>
    <row r="42" spans="1:5">
      <c r="A42" s="7" t="s">
        <v>8</v>
      </c>
      <c r="B42" s="7" t="s">
        <v>476</v>
      </c>
      <c r="C42" s="7" t="s">
        <v>547</v>
      </c>
      <c r="D42" s="7">
        <v>11</v>
      </c>
      <c r="E42" s="7" t="s">
        <v>546</v>
      </c>
    </row>
    <row r="43" spans="1:5">
      <c r="A43" s="7" t="s">
        <v>8</v>
      </c>
      <c r="B43" s="7" t="s">
        <v>524</v>
      </c>
      <c r="C43" s="7" t="s">
        <v>548</v>
      </c>
      <c r="D43" s="7">
        <v>18</v>
      </c>
      <c r="E43" s="7" t="s">
        <v>549</v>
      </c>
    </row>
    <row r="44" spans="1:5">
      <c r="A44" s="7" t="s">
        <v>8</v>
      </c>
      <c r="B44" s="7" t="s">
        <v>535</v>
      </c>
      <c r="C44" s="7" t="s">
        <v>550</v>
      </c>
      <c r="D44" s="7">
        <v>26</v>
      </c>
      <c r="E44" s="7" t="s">
        <v>551</v>
      </c>
    </row>
    <row r="45" spans="1:5">
      <c r="A45" s="7" t="s">
        <v>8</v>
      </c>
      <c r="B45" s="7" t="s">
        <v>524</v>
      </c>
      <c r="C45" s="7" t="s">
        <v>552</v>
      </c>
      <c r="D45" s="7">
        <v>16</v>
      </c>
      <c r="E45" s="7" t="s">
        <v>553</v>
      </c>
    </row>
    <row r="46" spans="1:5">
      <c r="A46" s="7" t="s">
        <v>8</v>
      </c>
      <c r="B46" s="7" t="s">
        <v>524</v>
      </c>
      <c r="C46" s="7" t="s">
        <v>554</v>
      </c>
      <c r="D46" s="7">
        <v>20</v>
      </c>
      <c r="E46" s="7" t="s">
        <v>418</v>
      </c>
    </row>
    <row r="47" spans="1:5">
      <c r="A47" s="7" t="s">
        <v>8</v>
      </c>
      <c r="B47" s="7" t="s">
        <v>555</v>
      </c>
      <c r="C47" s="7" t="s">
        <v>556</v>
      </c>
      <c r="D47" s="7">
        <v>26</v>
      </c>
      <c r="E47" s="7" t="s">
        <v>551</v>
      </c>
    </row>
    <row r="48" spans="1:5">
      <c r="A48" s="7" t="s">
        <v>8</v>
      </c>
      <c r="B48" s="7" t="s">
        <v>476</v>
      </c>
      <c r="C48" s="7" t="s">
        <v>557</v>
      </c>
      <c r="D48" s="7">
        <v>13</v>
      </c>
      <c r="E48" s="7" t="s">
        <v>544</v>
      </c>
    </row>
    <row r="49" spans="1:5">
      <c r="A49" s="7" t="s">
        <v>8</v>
      </c>
      <c r="B49" s="7" t="s">
        <v>476</v>
      </c>
      <c r="C49" s="7" t="s">
        <v>558</v>
      </c>
      <c r="D49" s="7">
        <v>14</v>
      </c>
      <c r="E49" s="7" t="s">
        <v>544</v>
      </c>
    </row>
    <row r="50" spans="1:5">
      <c r="A50" s="7" t="s">
        <v>9</v>
      </c>
      <c r="B50" s="7" t="s">
        <v>559</v>
      </c>
      <c r="C50" s="7" t="s">
        <v>560</v>
      </c>
      <c r="D50" s="7">
        <v>3</v>
      </c>
      <c r="E50" s="7" t="s">
        <v>561</v>
      </c>
    </row>
    <row r="51" spans="1:5">
      <c r="A51" s="7" t="s">
        <v>10</v>
      </c>
      <c r="B51" s="7" t="s">
        <v>562</v>
      </c>
      <c r="C51" s="7" t="s">
        <v>563</v>
      </c>
      <c r="D51" s="7">
        <v>11</v>
      </c>
      <c r="E51" s="7" t="s">
        <v>564</v>
      </c>
    </row>
    <row r="52" spans="1:5">
      <c r="A52" s="7" t="s">
        <v>10</v>
      </c>
      <c r="B52" s="7" t="s">
        <v>562</v>
      </c>
      <c r="C52" s="7" t="s">
        <v>565</v>
      </c>
      <c r="D52" s="7">
        <v>9</v>
      </c>
      <c r="E52" s="7" t="s">
        <v>566</v>
      </c>
    </row>
    <row r="53" spans="1:5">
      <c r="A53" s="7" t="s">
        <v>10</v>
      </c>
      <c r="B53" s="7" t="s">
        <v>476</v>
      </c>
      <c r="C53" s="7" t="s">
        <v>567</v>
      </c>
      <c r="D53" s="7">
        <v>9</v>
      </c>
      <c r="E53" s="7" t="s">
        <v>568</v>
      </c>
    </row>
    <row r="54" spans="1:5">
      <c r="A54" s="7" t="s">
        <v>10</v>
      </c>
      <c r="B54" s="7" t="s">
        <v>483</v>
      </c>
      <c r="C54" s="7" t="s">
        <v>569</v>
      </c>
      <c r="D54" s="7">
        <v>15</v>
      </c>
      <c r="E54" s="7" t="s">
        <v>570</v>
      </c>
    </row>
    <row r="55" spans="1:5">
      <c r="A55" s="7" t="s">
        <v>10</v>
      </c>
      <c r="B55" s="7" t="s">
        <v>562</v>
      </c>
      <c r="C55" s="7" t="s">
        <v>571</v>
      </c>
      <c r="D55" s="7">
        <v>15</v>
      </c>
      <c r="E55" s="7" t="s">
        <v>570</v>
      </c>
    </row>
    <row r="56" spans="1:5">
      <c r="A56" s="7" t="s">
        <v>10</v>
      </c>
      <c r="B56" s="7" t="s">
        <v>476</v>
      </c>
      <c r="C56" s="7" t="s">
        <v>572</v>
      </c>
      <c r="D56" s="7">
        <v>12</v>
      </c>
      <c r="E56" s="7" t="s">
        <v>573</v>
      </c>
    </row>
    <row r="57" spans="1:5">
      <c r="A57" s="7" t="s">
        <v>10</v>
      </c>
      <c r="B57" s="7" t="s">
        <v>476</v>
      </c>
      <c r="C57" s="7" t="s">
        <v>574</v>
      </c>
      <c r="D57" s="7">
        <v>7</v>
      </c>
      <c r="E57" s="7" t="s">
        <v>513</v>
      </c>
    </row>
    <row r="58" spans="1:5">
      <c r="A58" s="7" t="s">
        <v>10</v>
      </c>
      <c r="B58" s="7" t="s">
        <v>476</v>
      </c>
      <c r="C58" s="7" t="s">
        <v>575</v>
      </c>
      <c r="D58" s="7">
        <v>13</v>
      </c>
      <c r="E58" s="7" t="s">
        <v>576</v>
      </c>
    </row>
    <row r="59" spans="1:5">
      <c r="A59" s="7" t="s">
        <v>10</v>
      </c>
      <c r="B59" s="7" t="s">
        <v>562</v>
      </c>
      <c r="C59" s="7" t="s">
        <v>577</v>
      </c>
      <c r="D59" s="7">
        <v>20</v>
      </c>
      <c r="E59" s="7" t="s">
        <v>578</v>
      </c>
    </row>
    <row r="60" spans="1:5">
      <c r="A60" s="7" t="s">
        <v>10</v>
      </c>
      <c r="B60" s="7" t="s">
        <v>562</v>
      </c>
      <c r="C60" s="7" t="s">
        <v>579</v>
      </c>
      <c r="D60" s="7">
        <v>24</v>
      </c>
      <c r="E60" s="7" t="s">
        <v>580</v>
      </c>
    </row>
    <row r="61" spans="1:5">
      <c r="A61" s="7" t="s">
        <v>11</v>
      </c>
      <c r="B61" s="7" t="s">
        <v>581</v>
      </c>
      <c r="C61" s="7" t="s">
        <v>582</v>
      </c>
      <c r="D61" s="7">
        <v>19</v>
      </c>
      <c r="E61" s="7" t="s">
        <v>583</v>
      </c>
    </row>
    <row r="62" spans="1:5">
      <c r="A62" s="7" t="s">
        <v>11</v>
      </c>
      <c r="B62" s="7" t="s">
        <v>489</v>
      </c>
      <c r="C62" s="7" t="s">
        <v>584</v>
      </c>
      <c r="D62" s="7">
        <v>22</v>
      </c>
      <c r="E62" s="7" t="s">
        <v>585</v>
      </c>
    </row>
    <row r="63" spans="1:5">
      <c r="A63" s="7" t="s">
        <v>11</v>
      </c>
      <c r="B63" s="7" t="s">
        <v>489</v>
      </c>
      <c r="C63" s="7" t="s">
        <v>586</v>
      </c>
      <c r="D63" s="7">
        <v>5</v>
      </c>
      <c r="E63" s="7" t="s">
        <v>513</v>
      </c>
    </row>
    <row r="64" spans="1:5">
      <c r="A64" s="7" t="s">
        <v>11</v>
      </c>
      <c r="B64" s="7" t="s">
        <v>489</v>
      </c>
      <c r="C64" s="7" t="s">
        <v>587</v>
      </c>
      <c r="D64" s="7">
        <v>6</v>
      </c>
      <c r="E64" s="7" t="s">
        <v>513</v>
      </c>
    </row>
    <row r="65" spans="1:5">
      <c r="A65" s="7" t="s">
        <v>11</v>
      </c>
      <c r="B65" s="7" t="s">
        <v>489</v>
      </c>
      <c r="C65" s="7" t="s">
        <v>588</v>
      </c>
      <c r="D65" s="7">
        <v>5</v>
      </c>
      <c r="E65" s="7" t="s">
        <v>589</v>
      </c>
    </row>
    <row r="66" spans="1:5">
      <c r="A66" s="7" t="s">
        <v>11</v>
      </c>
      <c r="B66" s="7" t="s">
        <v>489</v>
      </c>
      <c r="C66" s="7" t="s">
        <v>590</v>
      </c>
      <c r="D66" s="7">
        <v>20</v>
      </c>
      <c r="E66" s="7" t="s">
        <v>591</v>
      </c>
    </row>
    <row r="67" spans="1:5">
      <c r="A67" s="7" t="s">
        <v>12</v>
      </c>
      <c r="B67" s="7" t="s">
        <v>524</v>
      </c>
      <c r="C67" s="7" t="s">
        <v>592</v>
      </c>
      <c r="D67" s="7">
        <v>28</v>
      </c>
      <c r="E67" s="7" t="s">
        <v>455</v>
      </c>
    </row>
    <row r="68" spans="1:5">
      <c r="A68" s="7" t="s">
        <v>12</v>
      </c>
      <c r="B68" s="7" t="s">
        <v>476</v>
      </c>
      <c r="C68" s="7" t="s">
        <v>593</v>
      </c>
      <c r="D68" s="7">
        <v>22</v>
      </c>
      <c r="E68" s="7" t="s">
        <v>455</v>
      </c>
    </row>
  </sheetData>
  <autoFilter ref="A4:E68"/>
  <mergeCells count="1">
    <mergeCell ref="A2: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sheetPr>
    <tabColor rgb="FF888888"/>
  </sheetPr>
  <dimension ref="A1:E22"/>
  <sheetViews>
    <sheetView showGridLines="0" workbookViewId="0"/>
  </sheetViews>
  <sheetFormatPr defaultRowHeight="15"/>
  <cols>
    <col min="1" max="1" width="18.7109375" customWidth="1"/>
    <col min="2" max="2" width="44.7109375" customWidth="1"/>
    <col min="3" max="3" width="56.7109375" customWidth="1"/>
    <col min="4" max="4" width="12.7109375" customWidth="1"/>
    <col min="5" max="5" width="24.7109375" customWidth="1"/>
  </cols>
  <sheetData>
    <row r="1" spans="1:5">
      <c r="A1" s="1" t="s">
        <v>599</v>
      </c>
    </row>
    <row r="3" spans="1:5">
      <c r="A3" s="5" t="s">
        <v>46</v>
      </c>
      <c r="B3" s="5" t="s">
        <v>600</v>
      </c>
      <c r="C3" s="5" t="s">
        <v>601</v>
      </c>
      <c r="D3" s="5" t="s">
        <v>602</v>
      </c>
      <c r="E3" s="5" t="s">
        <v>603</v>
      </c>
    </row>
    <row r="4" spans="1:5">
      <c r="A4" s="7" t="s">
        <v>4</v>
      </c>
      <c r="B4" s="7" t="s">
        <v>604</v>
      </c>
      <c r="C4" s="7" t="s">
        <v>605</v>
      </c>
      <c r="D4" s="7">
        <v>33</v>
      </c>
      <c r="E4" s="7" t="s">
        <v>371</v>
      </c>
    </row>
    <row r="5" spans="1:5">
      <c r="A5" s="7" t="s">
        <v>5</v>
      </c>
      <c r="B5" s="7" t="s">
        <v>606</v>
      </c>
      <c r="C5" s="7" t="s">
        <v>607</v>
      </c>
      <c r="D5" s="7">
        <v>56</v>
      </c>
      <c r="E5" s="7" t="s">
        <v>374</v>
      </c>
    </row>
    <row r="6" spans="1:5">
      <c r="A6" s="7" t="s">
        <v>6</v>
      </c>
      <c r="B6" s="7" t="s">
        <v>608</v>
      </c>
      <c r="C6" s="7" t="s">
        <v>609</v>
      </c>
      <c r="D6" s="7">
        <v>41</v>
      </c>
      <c r="E6" s="7" t="s">
        <v>374</v>
      </c>
    </row>
    <row r="7" spans="1:5">
      <c r="A7" s="7" t="s">
        <v>7</v>
      </c>
      <c r="B7" s="7" t="s">
        <v>610</v>
      </c>
      <c r="C7" s="7" t="s">
        <v>611</v>
      </c>
      <c r="D7" s="7">
        <v>111</v>
      </c>
      <c r="E7" s="7" t="s">
        <v>371</v>
      </c>
    </row>
    <row r="8" spans="1:5">
      <c r="A8" s="7" t="s">
        <v>8</v>
      </c>
      <c r="B8" s="7" t="s">
        <v>612</v>
      </c>
      <c r="C8" s="7" t="s">
        <v>377</v>
      </c>
      <c r="D8" s="7">
        <v>68</v>
      </c>
      <c r="E8" s="7" t="s">
        <v>613</v>
      </c>
    </row>
    <row r="9" spans="1:5">
      <c r="A9" s="7" t="s">
        <v>9</v>
      </c>
      <c r="B9" s="7" t="s">
        <v>614</v>
      </c>
      <c r="C9" s="7" t="s">
        <v>615</v>
      </c>
      <c r="D9" s="7">
        <v>39</v>
      </c>
      <c r="E9" s="7" t="s">
        <v>382</v>
      </c>
    </row>
    <row r="10" spans="1:5">
      <c r="A10" s="7" t="s">
        <v>10</v>
      </c>
      <c r="B10" s="7" t="s">
        <v>616</v>
      </c>
      <c r="C10" s="7" t="s">
        <v>617</v>
      </c>
      <c r="D10" s="7">
        <v>31</v>
      </c>
      <c r="E10" s="7" t="s">
        <v>382</v>
      </c>
    </row>
    <row r="11" spans="1:5">
      <c r="A11" s="7" t="s">
        <v>11</v>
      </c>
      <c r="B11" s="7" t="s">
        <v>618</v>
      </c>
      <c r="C11" s="7" t="s">
        <v>619</v>
      </c>
      <c r="D11" s="7">
        <v>29</v>
      </c>
      <c r="E11" s="7" t="s">
        <v>382</v>
      </c>
    </row>
    <row r="12" spans="1:5">
      <c r="A12" s="7" t="s">
        <v>12</v>
      </c>
      <c r="B12" s="7" t="s">
        <v>620</v>
      </c>
      <c r="C12" s="7" t="s">
        <v>621</v>
      </c>
      <c r="D12" s="7">
        <v>85</v>
      </c>
      <c r="E12" s="7" t="s">
        <v>382</v>
      </c>
    </row>
    <row r="14" spans="1:5">
      <c r="A14" s="3" t="s">
        <v>622</v>
      </c>
    </row>
    <row r="15" spans="1:5" ht="30" customHeight="1">
      <c r="A15" s="4" t="s">
        <v>623</v>
      </c>
      <c r="B15" s="4"/>
      <c r="C15" s="4"/>
      <c r="D15" s="4"/>
      <c r="E15" s="4"/>
    </row>
    <row r="16" spans="1:5" ht="30" customHeight="1">
      <c r="A16" s="4" t="s">
        <v>624</v>
      </c>
      <c r="B16" s="4"/>
      <c r="C16" s="4"/>
      <c r="D16" s="4"/>
      <c r="E16" s="4"/>
    </row>
    <row r="17" spans="1:5" ht="30" customHeight="1">
      <c r="A17" s="4" t="s">
        <v>625</v>
      </c>
      <c r="B17" s="4"/>
      <c r="C17" s="4"/>
      <c r="D17" s="4"/>
      <c r="E17" s="4"/>
    </row>
    <row r="18" spans="1:5" ht="30" customHeight="1">
      <c r="A18" s="4" t="s">
        <v>626</v>
      </c>
      <c r="B18" s="4"/>
      <c r="C18" s="4"/>
      <c r="D18" s="4"/>
      <c r="E18" s="4"/>
    </row>
    <row r="19" spans="1:5" ht="30" customHeight="1">
      <c r="A19" s="4" t="s">
        <v>627</v>
      </c>
      <c r="B19" s="4"/>
      <c r="C19" s="4"/>
      <c r="D19" s="4"/>
      <c r="E19" s="4"/>
    </row>
    <row r="20" spans="1:5" ht="30" customHeight="1">
      <c r="A20" s="4" t="s">
        <v>628</v>
      </c>
      <c r="B20" s="4"/>
      <c r="C20" s="4"/>
      <c r="D20" s="4"/>
      <c r="E20" s="4"/>
    </row>
    <row r="21" spans="1:5" ht="30" customHeight="1">
      <c r="A21" s="4" t="s">
        <v>629</v>
      </c>
      <c r="B21" s="4"/>
      <c r="C21" s="4"/>
      <c r="D21" s="4"/>
      <c r="E21" s="4"/>
    </row>
    <row r="22" spans="1:5" ht="30" customHeight="1">
      <c r="A22" s="4" t="s">
        <v>630</v>
      </c>
      <c r="B22" s="4"/>
      <c r="C22" s="4"/>
      <c r="D22" s="4"/>
      <c r="E22" s="4"/>
    </row>
  </sheetData>
  <mergeCells count="8">
    <mergeCell ref="A15:E15"/>
    <mergeCell ref="A16:E16"/>
    <mergeCell ref="A17:E17"/>
    <mergeCell ref="A18:E18"/>
    <mergeCell ref="A19:E19"/>
    <mergeCell ref="A20:E20"/>
    <mergeCell ref="A21:E21"/>
    <mergeCell ref="A22:E2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11"/>
  <sheetViews>
    <sheetView workbookViewId="0"/>
  </sheetViews>
  <sheetFormatPr defaultRowHeight="15"/>
  <sheetData>
    <row r="1" spans="1:1">
      <c r="A1" t="s">
        <v>16</v>
      </c>
    </row>
    <row r="2" spans="1:1">
      <c r="A2" t="s">
        <v>18</v>
      </c>
    </row>
    <row r="3" spans="1:1">
      <c r="A3" t="s">
        <v>20</v>
      </c>
    </row>
    <row r="4" spans="1:1">
      <c r="A4" t="s">
        <v>23</v>
      </c>
    </row>
    <row r="5" spans="1:1">
      <c r="A5" t="s">
        <v>26</v>
      </c>
    </row>
    <row r="6" spans="1:1">
      <c r="A6" t="s">
        <v>28</v>
      </c>
    </row>
    <row r="7" spans="1:1">
      <c r="A7" t="s">
        <v>31</v>
      </c>
    </row>
    <row r="8" spans="1:1">
      <c r="A8" t="s">
        <v>33</v>
      </c>
    </row>
    <row r="9" spans="1:1">
      <c r="A9" t="s">
        <v>36</v>
      </c>
    </row>
    <row r="10" spans="1:1">
      <c r="A10" t="s">
        <v>39</v>
      </c>
    </row>
    <row r="11" spans="1:1">
      <c r="A1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 me</vt:lpstr>
      <vt:lpstr>Summary</vt:lpstr>
      <vt:lpstr>Who uses what</vt:lpstr>
      <vt:lpstr>Roles &amp; responsibilities</vt:lpstr>
      <vt:lpstr>Access by function</vt:lpstr>
      <vt:lpstr>Who owns what</vt:lpstr>
      <vt:lpstr>Module owners (to fill)</vt:lpstr>
      <vt:lpstr>How modules connect</vt:lpstr>
      <vt:lpstr>Role hand-offs</vt:lpstr>
      <vt:lpstr>Sources</vt:lpstr>
      <vt:lpstr>Lists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PM-SETU: who uses which module</dc:title>
  <dc:subject>Stakeholder-to-module usage, ownership and hand-offs</dc:subject>
  <dc:creator>PM-SETU DPR Reference</dc:creator>
  <dc:description>Built from the 8 PM-SETU Detailed Project Reports</dc:description>
  <cp:lastModifiedBy>PM-SETU DPR Reference</cp:lastModifiedBy>
  <dcterms:created xsi:type="dcterms:W3CDTF">2026-10-01T11:04:27Z</dcterms:created>
  <dcterms:modified xsi:type="dcterms:W3CDTF">2026-10-01T11:04:27Z</dcterms:modified>
</cp:coreProperties>
</file>